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24226"/>
  <mc:AlternateContent xmlns:mc="http://schemas.openxmlformats.org/markup-compatibility/2006">
    <mc:Choice Requires="x15">
      <x15ac:absPath xmlns:x15ac="http://schemas.microsoft.com/office/spreadsheetml/2010/11/ac" url="/Users/michelle/Desktop/Website/2024/NNO/PW/Directed Time Calculator/"/>
    </mc:Choice>
  </mc:AlternateContent>
  <xr:revisionPtr revIDLastSave="0" documentId="13_ncr:1_{AA518FEA-7FC5-3745-BB8D-299CC1456C0E}" xr6:coauthVersionLast="36" xr6:coauthVersionMax="36" xr10:uidLastSave="{00000000-0000-0000-0000-000000000000}"/>
  <workbookProtection workbookAlgorithmName="SHA-512" workbookHashValue="Ly9EQa5kJGT91hGOMm1LQouXbsfXe161e44MTqHbCLT18Nor4/zRFnWmuqyXbiTgirMe32YMU8g4qhtWdKuamw==" workbookSaltValue="5SCegZnm8oQRC5knFvvG+A==" workbookSpinCount="100000" lockStructure="1"/>
  <bookViews>
    <workbookView xWindow="19180" yWindow="500" windowWidth="18120" windowHeight="27280" xr2:uid="{00000000-000D-0000-FFFF-FFFF00000000}"/>
  </bookViews>
  <sheets>
    <sheet name="Directed Time (E&amp;W) FT Intro" sheetId="3" r:id="rId1"/>
    <sheet name="DT Calculator (E&amp;W) (Full time)" sheetId="2" r:id="rId2"/>
  </sheets>
  <definedNames>
    <definedName name="CalculatorFT">'DT Calculator (E&amp;W) (Full time)'!$B$2:$M$68</definedName>
    <definedName name="CalculatorPT">#REF!</definedName>
    <definedName name="Intro">'Directed Time (E&amp;W) FT Intro'!$B$2:$M$69</definedName>
    <definedName name="_xlnm.Print_Area" localSheetId="0">'Directed Time (E&amp;W) FT Intro'!$B$2:$M$69</definedName>
  </definedNames>
  <calcPr calcId="181029"/>
</workbook>
</file>

<file path=xl/calcChain.xml><?xml version="1.0" encoding="utf-8"?>
<calcChain xmlns="http://schemas.openxmlformats.org/spreadsheetml/2006/main">
  <c r="I26" i="2" l="1"/>
  <c r="L26" i="2" s="1"/>
  <c r="G52" i="2"/>
  <c r="L52" i="2"/>
  <c r="G36" i="2"/>
  <c r="L36" i="2"/>
  <c r="L56" i="2"/>
  <c r="G61" i="2"/>
  <c r="L61" i="2"/>
  <c r="G47" i="2"/>
  <c r="L47" i="2"/>
  <c r="G42" i="2"/>
  <c r="L42" i="2" s="1"/>
  <c r="G35" i="2"/>
  <c r="L35" i="2"/>
  <c r="I31" i="2"/>
  <c r="L31" i="2" s="1"/>
  <c r="L63" i="2" l="1"/>
  <c r="L66" i="2" s="1"/>
  <c r="L68" i="2" s="1"/>
</calcChain>
</file>

<file path=xl/sharedStrings.xml><?xml version="1.0" encoding="utf-8"?>
<sst xmlns="http://schemas.openxmlformats.org/spreadsheetml/2006/main" count="91" uniqueCount="62">
  <si>
    <t>Hours per year</t>
  </si>
  <si>
    <t>Hours per day</t>
  </si>
  <si>
    <t>Number of days</t>
  </si>
  <si>
    <t>Hours per meeting</t>
  </si>
  <si>
    <t>Number of meetings</t>
  </si>
  <si>
    <t>x 190 days</t>
  </si>
  <si>
    <t>hours</t>
  </si>
  <si>
    <t xml:space="preserve">Hours </t>
  </si>
  <si>
    <t>Minutes</t>
  </si>
  <si>
    <t>Daily</t>
  </si>
  <si>
    <t xml:space="preserve">Include a minimum of 10 minutes before the start of the morning session and at the end of the afternoon session.  </t>
  </si>
  <si>
    <t>Full</t>
  </si>
  <si>
    <t>Disaggregated</t>
  </si>
  <si>
    <t>Total Directed Time</t>
  </si>
  <si>
    <t>Includes any trapped time before meetings start</t>
  </si>
  <si>
    <t>Meetings</t>
  </si>
  <si>
    <t>Remainder</t>
  </si>
  <si>
    <t>The five teacher days (INSET)</t>
  </si>
  <si>
    <t>www.nasuwt.org.uk/DirectedTimeEngland</t>
  </si>
  <si>
    <t>www.nasuwt.org.uk/DirectedTimeWales</t>
  </si>
  <si>
    <t>Academic year</t>
  </si>
  <si>
    <t>Include all teaching time, registration, mid-session break(s), PPA time, assemblies, etc.</t>
  </si>
  <si>
    <t>(Must not exceed 1,265 hours)</t>
  </si>
  <si>
    <t>NASUWT Directed Time Calculator (England and Wales)</t>
  </si>
  <si>
    <t>Introduction</t>
    <phoneticPr fontId="0" type="noConversion"/>
  </si>
  <si>
    <t>www.nasuwt.org.uk/DirectedTimeEnglandKeyElements</t>
  </si>
  <si>
    <t>www.nasuwt.org.uk/DirectedTimeEnglandChecklist</t>
  </si>
  <si>
    <t>www.nasuwt.org.uk/DirectedTimeWalesKeyElements</t>
  </si>
  <si>
    <t>www.nasuwt.org.uk/DirectedTimeWalesChecklist</t>
  </si>
  <si>
    <t>As you populate the spreadsheet in hours and minutes, it will automatically format the data in time in hours and fractions of an hour.</t>
  </si>
  <si>
    <t>Working hours are essential in order to help schools and teachers plan so that the school day is effectively managed and teachers are able to achieve a satisfactory balance between work and home.</t>
  </si>
  <si>
    <t>You should be provided with a directed time budget at the beginning of each academic year based around the school day that identifies the number of hours you are being directed to undertake the professional duties of a teacher.</t>
  </si>
  <si>
    <t>In schools that operate according to the School Teachers’ Pay and Conditions Document (STPCD) in England or the School Teachers’ Pay and Conditions (Wales) Document (STPC(W)D) in Wales, directed time must be allocated reasonably throughout the days you are contracted to work, up to a maximum of 1,265 hours over 195 days of the year.</t>
  </si>
  <si>
    <t>School Teachers’ Pay and Conditions Document</t>
  </si>
  <si>
    <t>England</t>
  </si>
  <si>
    <t>Wales</t>
  </si>
  <si>
    <t>School Teachers’ Pay and Conditions (Wales) Document 2023</t>
  </si>
  <si>
    <t>Useful links</t>
  </si>
  <si>
    <t>The NASUWT has provided this calculator to assist you when working out your school’s or your own individual directed time calendar for each academic year.</t>
  </si>
  <si>
    <t>It can be used in all schools and academies to calculate your working time, irrespective of whether or not you are employed under the provisions of the STPCD or STPC(W)D.</t>
  </si>
  <si>
    <t>Some employers may operate terms and conditions that may be in excess of the 1,265 hours and 195 days a year. However, your working time should still be clearly defined in your contract of employment.</t>
  </si>
  <si>
    <t>Enter the relevant numbers into the yellow boxes and the calculator will automatically work out the directed time.
Each of the boxes coloured yellow require the appropriate numbers relevant to your school.</t>
  </si>
  <si>
    <t>2. Other Evening Meetings</t>
  </si>
  <si>
    <t>3. Staff Meetings</t>
  </si>
  <si>
    <t>4. Performance Management Meetings</t>
  </si>
  <si>
    <t>5. Other Meetings (e.g. tutor group, departmental)</t>
  </si>
  <si>
    <t>Enter your contracted hours if different</t>
  </si>
  <si>
    <t>Instructions</t>
  </si>
  <si>
    <t>1. Parents’ Meetings</t>
  </si>
  <si>
    <t>This form should be completed using your school calendar and the advice and guidance on the NASUWT Directed Time (England) and Directed Time (Wales) web pages, including the Key Elements and the Checklist (see below for links).</t>
  </si>
  <si>
    <t>https://www.gov.uk/government/publications/school-teachers-pay-and-conditions</t>
  </si>
  <si>
    <t>https://www.gov.wales/school-teachers-pay-and-conditions-wales-document-2023</t>
  </si>
  <si>
    <t>OR copy and paste into your browser:</t>
  </si>
  <si>
    <r>
      <t xml:space="preserve">School day </t>
    </r>
    <r>
      <rPr>
        <b/>
        <sz val="12"/>
        <color indexed="8"/>
        <rFont val="Calibri"/>
        <family val="2"/>
        <scheme val="minor"/>
      </rPr>
      <t>when pupils are present, excluding lunch time</t>
    </r>
  </si>
  <si>
    <r>
      <t xml:space="preserve">Buffer time </t>
    </r>
    <r>
      <rPr>
        <b/>
        <sz val="12"/>
        <color indexed="8"/>
        <rFont val="Calibri"/>
        <family val="2"/>
        <scheme val="minor"/>
      </rPr>
      <t>not included above</t>
    </r>
  </si>
  <si>
    <t>(Please note that you may need to copy and paste these links into a browser if they do not work as expected.)</t>
  </si>
  <si>
    <t>School or
member’s name</t>
  </si>
  <si>
    <r>
      <t xml:space="preserve">Enter your information into the yellow cells on the worksheet labelled </t>
    </r>
    <r>
      <rPr>
        <b/>
        <sz val="12"/>
        <color rgb="FF000000"/>
        <rFont val="Calibri"/>
        <family val="2"/>
        <scheme val="minor"/>
      </rPr>
      <t>‘DT Calculator (E&amp;W) (Full time)’</t>
    </r>
    <r>
      <rPr>
        <sz val="12"/>
        <color indexed="8"/>
        <rFont val="Calibri"/>
        <family val="2"/>
        <scheme val="minor"/>
      </rPr>
      <t>. This will automatically calculate the directed time in hours per year.</t>
    </r>
  </si>
  <si>
    <t>NASUWT Directed Time Calculator (England and Wales)
Full-time teachers</t>
  </si>
  <si>
    <t>Parts of this workbook are protected so you may not be able to click on all the cells.</t>
  </si>
  <si>
    <t>Important</t>
  </si>
  <si>
    <r>
      <t xml:space="preserve">Please </t>
    </r>
    <r>
      <rPr>
        <b/>
        <sz val="12"/>
        <color rgb="FF000000"/>
        <rFont val="Calibri"/>
        <family val="2"/>
        <scheme val="minor"/>
      </rPr>
      <t>do not enter any data into cells that are shaded grey</t>
    </r>
    <r>
      <rPr>
        <sz val="12"/>
        <color indexed="8"/>
        <rFont val="Calibri"/>
        <family val="2"/>
        <scheme val="minor"/>
      </rPr>
      <t xml:space="preserve">, as they hold the calculation formulae.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</si>
</sst>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sz val="12"/>
      <color rgb="FFFF0000"/>
      <name val="Calibri"/>
      <family val="2"/>
      <scheme val="minor"/>
    </font>
    <font>
      <u/>
      <sz val="12"/>
      <color theme="10"/>
      <name val="Calibri"/>
      <family val="2"/>
      <scheme val="minor"/>
    </font>
    <font>
      <sz val="12"/>
      <name val="Calibri"/>
      <family val="2"/>
      <scheme val="minor"/>
    </font>
    <font>
      <b/>
      <sz val="12"/>
      <color rgb="FFFF0000"/>
      <name val="Calibri"/>
      <family val="2"/>
      <scheme val="minor"/>
    </font>
    <font>
      <b/>
      <i/>
      <sz val="12"/>
      <color theme="1"/>
      <name val="Calibri"/>
      <family val="2"/>
      <scheme val="minor"/>
    </font>
    <font>
      <b/>
      <sz val="12"/>
      <color indexed="8"/>
      <name val="Calibri"/>
      <family val="2"/>
      <scheme val="minor"/>
    </font>
    <font>
      <sz val="12"/>
      <color indexed="8"/>
      <name val="Calibri"/>
      <family val="2"/>
      <scheme val="minor"/>
    </font>
    <font>
      <b/>
      <sz val="18"/>
      <color theme="8" tint="-0.499984740745262"/>
      <name val="Calibri"/>
      <family val="2"/>
      <scheme val="minor"/>
    </font>
    <font>
      <b/>
      <sz val="18"/>
      <color theme="4" tint="-0.499984740745262"/>
      <name val="Calibri"/>
      <family val="2"/>
      <scheme val="minor"/>
    </font>
    <font>
      <i/>
      <sz val="12"/>
      <name val="Calibri"/>
      <family val="2"/>
      <scheme val="minor"/>
    </font>
    <font>
      <b/>
      <sz val="12"/>
      <color rgb="FF000000"/>
      <name val="Calibri"/>
      <family val="2"/>
      <scheme val="minor"/>
    </font>
    <font>
      <b/>
      <sz val="12"/>
      <color theme="1"/>
      <name val="Calibri (Body)"/>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6E26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double">
        <color theme="8" tint="0.59996337778862885"/>
      </left>
      <right/>
      <top/>
      <bottom/>
      <diagonal/>
    </border>
    <border>
      <left/>
      <right style="double">
        <color theme="8" tint="0.59996337778862885"/>
      </right>
      <top/>
      <bottom/>
      <diagonal/>
    </border>
    <border>
      <left/>
      <right/>
      <top style="double">
        <color theme="8" tint="0.59996337778862885"/>
      </top>
      <bottom/>
      <diagonal/>
    </border>
    <border>
      <left/>
      <right style="double">
        <color theme="8" tint="0.59996337778862885"/>
      </right>
      <top style="double">
        <color theme="8" tint="0.59996337778862885"/>
      </top>
      <bottom/>
      <diagonal/>
    </border>
    <border>
      <left/>
      <right/>
      <top/>
      <bottom style="double">
        <color theme="8" tint="0.59996337778862885"/>
      </bottom>
      <diagonal/>
    </border>
    <border>
      <left/>
      <right style="double">
        <color theme="8" tint="0.59996337778862885"/>
      </right>
      <top/>
      <bottom style="double">
        <color theme="8" tint="0.59996337778862885"/>
      </bottom>
      <diagonal/>
    </border>
    <border>
      <left style="double">
        <color theme="8" tint="0.59996337778862885"/>
      </left>
      <right/>
      <top/>
      <bottom style="double">
        <color theme="8" tint="0.59996337778862885"/>
      </bottom>
      <diagonal/>
    </border>
    <border>
      <left style="double">
        <color theme="8" tint="0.59996337778862885"/>
      </left>
      <right/>
      <top style="double">
        <color theme="8" tint="0.5999633777886288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5">
    <xf numFmtId="0" fontId="0" fillId="0" borderId="0" xfId="0"/>
    <xf numFmtId="0" fontId="10"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6" fillId="0" borderId="0" xfId="1" quotePrefix="1" applyFont="1" applyFill="1" applyBorder="1" applyAlignment="1" applyProtection="1">
      <alignment vertical="center"/>
      <protection locked="0"/>
    </xf>
    <xf numFmtId="0" fontId="7" fillId="0" borderId="0" xfId="0" applyFont="1" applyFill="1" applyAlignment="1" applyProtection="1">
      <alignment vertical="center"/>
      <protection locked="0"/>
    </xf>
    <xf numFmtId="0" fontId="4" fillId="0" borderId="7" xfId="0" applyFont="1" applyFill="1" applyBorder="1" applyAlignment="1" applyProtection="1">
      <alignment vertical="center"/>
    </xf>
    <xf numFmtId="0" fontId="5" fillId="0" borderId="7" xfId="0" quotePrefix="1" applyFont="1" applyFill="1" applyBorder="1" applyAlignment="1" applyProtection="1">
      <alignment vertical="center" wrapText="1"/>
    </xf>
    <xf numFmtId="0" fontId="7" fillId="0" borderId="7" xfId="0" quotePrefix="1" applyFont="1" applyFill="1" applyBorder="1" applyAlignment="1" applyProtection="1">
      <alignment vertical="center"/>
    </xf>
    <xf numFmtId="0" fontId="9" fillId="0" borderId="0" xfId="0" applyFont="1" applyFill="1" applyBorder="1" applyAlignment="1" applyProtection="1">
      <alignment vertical="center"/>
    </xf>
    <xf numFmtId="0" fontId="11"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vertical="center"/>
      <protection locked="0"/>
    </xf>
    <xf numFmtId="0" fontId="5" fillId="0" borderId="8" xfId="0" quotePrefix="1" applyFont="1" applyFill="1" applyBorder="1" applyAlignment="1" applyProtection="1">
      <alignment vertical="center" wrapText="1"/>
      <protection locked="0"/>
    </xf>
    <xf numFmtId="0" fontId="5" fillId="0" borderId="8" xfId="0" quotePrefix="1" applyFont="1" applyFill="1" applyBorder="1" applyAlignment="1" applyProtection="1">
      <alignment horizontal="center" vertical="center" wrapText="1"/>
      <protection locked="0"/>
    </xf>
    <xf numFmtId="0" fontId="6" fillId="0" borderId="8" xfId="1" quotePrefix="1" applyFont="1" applyFill="1" applyBorder="1" applyAlignment="1" applyProtection="1">
      <alignment vertical="center"/>
      <protection locked="0"/>
    </xf>
    <xf numFmtId="0" fontId="7" fillId="0" borderId="8" xfId="0" quotePrefix="1"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8"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wrapText="1"/>
      <protection locked="0"/>
    </xf>
    <xf numFmtId="0" fontId="11" fillId="2" borderId="0" xfId="0" applyFont="1" applyFill="1" applyBorder="1" applyAlignment="1" applyProtection="1">
      <alignment vertical="center" wrapText="1"/>
      <protection locked="0"/>
    </xf>
    <xf numFmtId="0" fontId="11" fillId="2" borderId="7"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Border="1" applyAlignment="1" applyProtection="1">
      <alignment vertical="center"/>
      <protection locked="0"/>
    </xf>
    <xf numFmtId="0" fontId="10" fillId="2"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10"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7" xfId="0" applyFont="1" applyFill="1" applyBorder="1" applyAlignment="1" applyProtection="1">
      <alignment vertical="center"/>
    </xf>
    <xf numFmtId="0" fontId="2" fillId="0" borderId="0" xfId="0"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5" fillId="0" borderId="7" xfId="0" quotePrefix="1" applyFont="1" applyFill="1" applyBorder="1" applyAlignment="1" applyProtection="1">
      <alignment vertical="center"/>
    </xf>
    <xf numFmtId="0" fontId="5" fillId="0" borderId="7" xfId="0" quotePrefix="1" applyFont="1" applyFill="1" applyBorder="1" applyAlignment="1" applyProtection="1">
      <alignment vertical="center" wrapText="1"/>
      <protection locked="0"/>
    </xf>
    <xf numFmtId="0" fontId="8" fillId="0" borderId="0" xfId="0" quotePrefix="1" applyFont="1" applyFill="1" applyBorder="1" applyAlignment="1" applyProtection="1">
      <alignment horizontal="center" vertical="center" wrapText="1"/>
      <protection locked="0"/>
    </xf>
    <xf numFmtId="0" fontId="4" fillId="0" borderId="5" xfId="0" applyFont="1" applyFill="1" applyBorder="1" applyAlignment="1" applyProtection="1">
      <alignment vertical="center"/>
    </xf>
    <xf numFmtId="0" fontId="4" fillId="4" borderId="1" xfId="0" applyFont="1" applyFill="1" applyBorder="1" applyAlignment="1" applyProtection="1">
      <alignment vertical="center"/>
      <protection locked="0"/>
    </xf>
    <xf numFmtId="0" fontId="4" fillId="0" borderId="0" xfId="0" applyFont="1" applyFill="1" applyBorder="1" applyAlignment="1" applyProtection="1">
      <alignment horizontal="right" vertical="center"/>
    </xf>
    <xf numFmtId="49" fontId="4" fillId="0" borderId="0" xfId="0" applyNumberFormat="1" applyFont="1" applyFill="1" applyBorder="1" applyAlignment="1" applyProtection="1">
      <alignment horizontal="center" vertical="center"/>
    </xf>
    <xf numFmtId="3" fontId="4" fillId="4" borderId="1" xfId="0" applyNumberFormat="1" applyFont="1" applyFill="1" applyBorder="1" applyAlignment="1" applyProtection="1">
      <alignment vertical="center"/>
      <protection locked="0"/>
    </xf>
    <xf numFmtId="0" fontId="5" fillId="0" borderId="7" xfId="0" quotePrefix="1" applyFont="1" applyFill="1" applyBorder="1" applyAlignment="1" applyProtection="1">
      <alignment horizontal="center" vertical="center"/>
      <protection locked="0"/>
    </xf>
    <xf numFmtId="0" fontId="5" fillId="0" borderId="0" xfId="0" quotePrefix="1" applyFont="1" applyFill="1" applyBorder="1" applyAlignment="1" applyProtection="1">
      <alignment horizontal="center" vertical="center"/>
    </xf>
    <xf numFmtId="0" fontId="5" fillId="0" borderId="8" xfId="0" quotePrefix="1"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2" fillId="4" borderId="1" xfId="0" applyFont="1" applyFill="1" applyBorder="1" applyAlignment="1" applyProtection="1">
      <alignment vertical="center"/>
      <protection locked="0"/>
    </xf>
    <xf numFmtId="12" fontId="2" fillId="0" borderId="0" xfId="0" applyNumberFormat="1" applyFont="1" applyFill="1" applyBorder="1" applyAlignment="1" applyProtection="1">
      <alignment vertical="center"/>
    </xf>
    <xf numFmtId="0" fontId="4" fillId="3" borderId="2" xfId="0" applyFont="1" applyFill="1" applyBorder="1" applyAlignment="1" applyProtection="1">
      <alignment horizontal="right" vertical="center"/>
    </xf>
    <xf numFmtId="0" fontId="5" fillId="0" borderId="7" xfId="0" quotePrefix="1" applyFont="1" applyFill="1" applyBorder="1" applyAlignment="1" applyProtection="1">
      <alignment vertical="center"/>
      <protection locked="0"/>
    </xf>
    <xf numFmtId="0" fontId="2" fillId="0" borderId="7" xfId="0" applyNumberFormat="1" applyFont="1" applyBorder="1" applyAlignment="1" applyProtection="1">
      <alignment vertical="center"/>
      <protection locked="0"/>
    </xf>
    <xf numFmtId="0" fontId="2" fillId="0" borderId="0" xfId="0" applyFont="1" applyFill="1" applyBorder="1" applyAlignment="1" applyProtection="1">
      <alignment horizontal="left" vertical="center"/>
    </xf>
    <xf numFmtId="0" fontId="5" fillId="0" borderId="7" xfId="0" applyFont="1" applyFill="1" applyBorder="1" applyAlignment="1" applyProtection="1">
      <alignment vertical="center"/>
      <protection locked="0"/>
    </xf>
    <xf numFmtId="0" fontId="4"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2" fillId="0" borderId="8" xfId="0" applyFont="1" applyFill="1" applyBorder="1" applyAlignment="1" applyProtection="1">
      <alignment vertical="center"/>
    </xf>
    <xf numFmtId="0" fontId="4" fillId="0" borderId="0" xfId="0" applyFont="1" applyFill="1" applyBorder="1" applyAlignment="1" applyProtection="1">
      <alignment vertical="center"/>
      <protection locked="0"/>
    </xf>
    <xf numFmtId="12" fontId="2" fillId="0" borderId="0" xfId="0" applyNumberFormat="1"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5" fillId="0" borderId="11" xfId="0" applyFont="1" applyFill="1" applyBorder="1" applyAlignment="1" applyProtection="1">
      <alignment horizontal="right" vertical="center"/>
    </xf>
    <xf numFmtId="0" fontId="2" fillId="0" borderId="12" xfId="0" applyFont="1" applyFill="1" applyBorder="1" applyAlignment="1" applyProtection="1">
      <alignment vertical="center"/>
      <protection locked="0"/>
    </xf>
    <xf numFmtId="0" fontId="5" fillId="0" borderId="0" xfId="0" quotePrefix="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2" borderId="14"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0" xfId="0" applyFont="1" applyFill="1" applyBorder="1" applyAlignment="1" applyProtection="1">
      <alignment vertical="center"/>
    </xf>
    <xf numFmtId="0" fontId="0" fillId="2" borderId="0" xfId="0" applyFont="1" applyFill="1" applyAlignment="1" applyProtection="1">
      <alignment horizontal="left" vertical="center"/>
    </xf>
    <xf numFmtId="0" fontId="2" fillId="2" borderId="0" xfId="0" applyFont="1" applyFill="1" applyBorder="1" applyAlignment="1" applyProtection="1">
      <alignment horizontal="left" vertical="center"/>
      <protection locked="0"/>
    </xf>
    <xf numFmtId="0" fontId="2" fillId="2" borderId="13"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1" fillId="0" borderId="0" xfId="0" applyFont="1" applyAlignment="1" applyProtection="1">
      <alignment vertical="center"/>
    </xf>
    <xf numFmtId="13" fontId="2" fillId="3" borderId="4" xfId="0" applyNumberFormat="1" applyFont="1" applyFill="1" applyBorder="1" applyAlignment="1" applyProtection="1">
      <alignment vertical="center"/>
    </xf>
    <xf numFmtId="13" fontId="2" fillId="3" borderId="3" xfId="0" applyNumberFormat="1" applyFont="1" applyFill="1" applyBorder="1" applyAlignment="1" applyProtection="1">
      <alignment vertical="center"/>
    </xf>
    <xf numFmtId="13" fontId="4" fillId="3" borderId="4" xfId="0" applyNumberFormat="1" applyFont="1" applyFill="1" applyBorder="1" applyAlignment="1" applyProtection="1">
      <alignment vertical="center"/>
    </xf>
    <xf numFmtId="0" fontId="3" fillId="2" borderId="0" xfId="1" applyFont="1" applyFill="1" applyAlignment="1" applyProtection="1">
      <alignment horizontal="left"/>
      <protection locked="0"/>
    </xf>
    <xf numFmtId="0" fontId="2" fillId="2" borderId="0" xfId="0" applyFont="1" applyFill="1" applyBorder="1" applyAlignment="1" applyProtection="1">
      <alignment horizontal="left" vertical="center"/>
      <protection locked="0"/>
    </xf>
    <xf numFmtId="0" fontId="13"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wrapText="1"/>
    </xf>
    <xf numFmtId="0" fontId="0"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center" wrapText="1"/>
    </xf>
    <xf numFmtId="0" fontId="4" fillId="2" borderId="0" xfId="0" applyFont="1" applyFill="1" applyAlignment="1" applyProtection="1">
      <alignment horizontal="left"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6" fillId="0" borderId="0" xfId="1" quotePrefix="1" applyFont="1" applyFill="1" applyBorder="1" applyAlignment="1" applyProtection="1">
      <alignment horizontal="center" vertical="center"/>
      <protection locked="0"/>
    </xf>
    <xf numFmtId="0" fontId="8" fillId="0" borderId="0" xfId="0" quotePrefix="1"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16" fillId="4" borderId="16"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xf>
    <xf numFmtId="0" fontId="14" fillId="0" borderId="0" xfId="0" quotePrefix="1" applyFont="1" applyFill="1" applyBorder="1" applyAlignment="1" applyProtection="1">
      <alignment horizontal="center" vertical="center"/>
      <protection locked="0"/>
    </xf>
    <xf numFmtId="0" fontId="16" fillId="0" borderId="7" xfId="0" applyFont="1" applyFill="1" applyBorder="1" applyAlignment="1" applyProtection="1">
      <alignment horizontal="right" vertical="center" wrapText="1"/>
    </xf>
    <xf numFmtId="0" fontId="16" fillId="0" borderId="0" xfId="0" applyFont="1" applyFill="1" applyBorder="1" applyAlignment="1" applyProtection="1">
      <alignment horizontal="right" vertical="center" wrapText="1"/>
    </xf>
  </cellXfs>
  <cellStyles count="2">
    <cellStyle name="Hyperlink" xfId="1" builtinId="8"/>
    <cellStyle name="Normal" xfId="0" builtinId="0"/>
  </cellStyles>
  <dxfs count="0"/>
  <tableStyles count="0" defaultTableStyle="TableStyleMedium9" defaultPivotStyle="PivotStyleLight16"/>
  <colors>
    <mruColors>
      <color rgb="FFF6E2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177800</xdr:rowOff>
    </xdr:from>
    <xdr:to>
      <xdr:col>3</xdr:col>
      <xdr:colOff>635000</xdr:colOff>
      <xdr:row>4</xdr:row>
      <xdr:rowOff>152400</xdr:rowOff>
    </xdr:to>
    <xdr:pic>
      <xdr:nvPicPr>
        <xdr:cNvPr id="2135" name="Picture 1">
          <a:extLst>
            <a:ext uri="{FF2B5EF4-FFF2-40B4-BE49-F238E27FC236}">
              <a16:creationId xmlns:a16="http://schemas.microsoft.com/office/drawing/2014/main" id="{647D7D96-38F4-824F-8D2A-B848678AF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81000"/>
          <a:ext cx="1816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825500</xdr:colOff>
      <xdr:row>1</xdr:row>
      <xdr:rowOff>177800</xdr:rowOff>
    </xdr:from>
    <xdr:to>
      <xdr:col>11</xdr:col>
      <xdr:colOff>1181100</xdr:colOff>
      <xdr:row>4</xdr:row>
      <xdr:rowOff>139700</xdr:rowOff>
    </xdr:to>
    <xdr:pic>
      <xdr:nvPicPr>
        <xdr:cNvPr id="2136" name="Picture 2">
          <a:extLst>
            <a:ext uri="{FF2B5EF4-FFF2-40B4-BE49-F238E27FC236}">
              <a16:creationId xmlns:a16="http://schemas.microsoft.com/office/drawing/2014/main" id="{872C7F27-9C58-5C41-88FA-4DE2D2EB0C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381000"/>
          <a:ext cx="1701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25400</xdr:colOff>
      <xdr:row>1</xdr:row>
      <xdr:rowOff>177800</xdr:rowOff>
    </xdr:from>
    <xdr:to>
      <xdr:col>3</xdr:col>
      <xdr:colOff>635000</xdr:colOff>
      <xdr:row>4</xdr:row>
      <xdr:rowOff>152400</xdr:rowOff>
    </xdr:to>
    <xdr:pic>
      <xdr:nvPicPr>
        <xdr:cNvPr id="1137" name="Picture 3">
          <a:extLst>
            <a:ext uri="{FF2B5EF4-FFF2-40B4-BE49-F238E27FC236}">
              <a16:creationId xmlns:a16="http://schemas.microsoft.com/office/drawing/2014/main" id="{C19EF4AD-1CE2-D34F-902E-75ED1B73E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81000"/>
          <a:ext cx="1816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825500</xdr:colOff>
      <xdr:row>1</xdr:row>
      <xdr:rowOff>177800</xdr:rowOff>
    </xdr:from>
    <xdr:to>
      <xdr:col>11</xdr:col>
      <xdr:colOff>1181100</xdr:colOff>
      <xdr:row>4</xdr:row>
      <xdr:rowOff>139700</xdr:rowOff>
    </xdr:to>
    <xdr:pic>
      <xdr:nvPicPr>
        <xdr:cNvPr id="1138" name="Picture 4">
          <a:extLst>
            <a:ext uri="{FF2B5EF4-FFF2-40B4-BE49-F238E27FC236}">
              <a16:creationId xmlns:a16="http://schemas.microsoft.com/office/drawing/2014/main" id="{1B63AE50-8081-F040-8620-B8C5FFC3B9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381000"/>
          <a:ext cx="1701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wales/school-teachers-pay-and-conditions-wales-document-2023" TargetMode="External"/><Relationship Id="rId1" Type="http://schemas.openxmlformats.org/officeDocument/2006/relationships/hyperlink" Target="https://www.gov.uk/government/publications/school-teachers-pay-and-condition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asuwt.org.uk/DirectedTimeWales" TargetMode="External"/><Relationship Id="rId3" Type="http://schemas.openxmlformats.org/officeDocument/2006/relationships/hyperlink" Target="https://www.nasuwt.org.uk/DirectedTimeEngland" TargetMode="External"/><Relationship Id="rId7" Type="http://schemas.openxmlformats.org/officeDocument/2006/relationships/hyperlink" Target="https://www.nasuwt.org.uk/DirectedTimeEngland" TargetMode="External"/><Relationship Id="rId2" Type="http://schemas.openxmlformats.org/officeDocument/2006/relationships/hyperlink" Target="http://www.nasuwt.org.uk/DirectedTimeEngland" TargetMode="External"/><Relationship Id="rId1" Type="http://schemas.openxmlformats.org/officeDocument/2006/relationships/hyperlink" Target="http://www.nasuwt.org.uk/DirectedTimeWales" TargetMode="External"/><Relationship Id="rId6" Type="http://schemas.openxmlformats.org/officeDocument/2006/relationships/hyperlink" Target="https://www.nasuwt.org.uk/DirectedTimeWales" TargetMode="External"/><Relationship Id="rId5" Type="http://schemas.openxmlformats.org/officeDocument/2006/relationships/hyperlink" Target="https://www.nasuwt.org.uk/DirectedTimeWales" TargetMode="External"/><Relationship Id="rId10" Type="http://schemas.openxmlformats.org/officeDocument/2006/relationships/drawing" Target="../drawings/drawing2.xml"/><Relationship Id="rId4" Type="http://schemas.openxmlformats.org/officeDocument/2006/relationships/hyperlink" Target="https://www.nasuwt.org.uk/DirectedTimeEngland" TargetMode="External"/><Relationship Id="rId9" Type="http://schemas.openxmlformats.org/officeDocument/2006/relationships/hyperlink" Target="https://www.nasuwt.org.uk/DirectedTimeEng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70"/>
  <sheetViews>
    <sheetView showGridLines="0" tabSelected="1" zoomScaleNormal="100" workbookViewId="0">
      <selection activeCell="B2" sqref="B2"/>
    </sheetView>
  </sheetViews>
  <sheetFormatPr baseColWidth="10" defaultRowHeight="16" customHeight="1"/>
  <cols>
    <col min="1" max="1" width="1.83203125" style="69" customWidth="1"/>
    <col min="2" max="2" width="4.83203125" style="69" customWidth="1"/>
    <col min="3" max="5" width="15.83203125" style="69" customWidth="1"/>
    <col min="6" max="6" width="1.83203125" style="69" customWidth="1"/>
    <col min="7" max="7" width="15.83203125" style="69" customWidth="1"/>
    <col min="8" max="8" width="1.83203125" style="69" customWidth="1"/>
    <col min="9" max="10" width="15.83203125" style="69" customWidth="1"/>
    <col min="11" max="11" width="1.83203125" style="69" customWidth="1"/>
    <col min="12" max="12" width="15.83203125" style="69" customWidth="1"/>
    <col min="13" max="13" width="4.83203125" style="69" customWidth="1"/>
    <col min="14" max="15" width="10.83203125" style="69" customWidth="1"/>
    <col min="16" max="16384" width="10.83203125" style="69"/>
  </cols>
  <sheetData>
    <row r="1" spans="2:13" ht="16" customHeight="1" thickBot="1"/>
    <row r="2" spans="2:13" ht="16" customHeight="1" thickTop="1">
      <c r="B2" s="70"/>
      <c r="C2" s="71"/>
      <c r="D2" s="71"/>
      <c r="E2" s="71"/>
      <c r="F2" s="71"/>
      <c r="G2" s="71"/>
      <c r="H2" s="71"/>
      <c r="I2" s="71"/>
      <c r="J2" s="71"/>
      <c r="K2" s="71"/>
      <c r="L2" s="71"/>
      <c r="M2" s="72"/>
    </row>
    <row r="3" spans="2:13" ht="16" customHeight="1">
      <c r="B3" s="73"/>
      <c r="C3" s="16"/>
      <c r="D3" s="16"/>
      <c r="E3" s="16"/>
      <c r="F3" s="16"/>
      <c r="G3" s="16"/>
      <c r="H3" s="16"/>
      <c r="I3" s="16"/>
      <c r="J3" s="74"/>
      <c r="K3" s="74"/>
      <c r="L3" s="74"/>
      <c r="M3" s="75"/>
    </row>
    <row r="4" spans="2:13" ht="16" customHeight="1">
      <c r="B4" s="73"/>
      <c r="C4" s="16"/>
      <c r="D4" s="16"/>
      <c r="E4" s="16"/>
      <c r="F4" s="16"/>
      <c r="G4" s="16"/>
      <c r="H4" s="16"/>
      <c r="I4" s="16"/>
      <c r="J4" s="74"/>
      <c r="K4" s="74"/>
      <c r="L4" s="74"/>
      <c r="M4" s="75"/>
    </row>
    <row r="5" spans="2:13" ht="16" customHeight="1">
      <c r="B5" s="73"/>
      <c r="C5" s="74"/>
      <c r="D5" s="74"/>
      <c r="E5" s="74"/>
      <c r="F5" s="74"/>
      <c r="G5" s="74"/>
      <c r="H5" s="74"/>
      <c r="I5" s="74"/>
      <c r="J5" s="74"/>
      <c r="K5" s="74"/>
      <c r="L5" s="74"/>
      <c r="M5" s="75"/>
    </row>
    <row r="6" spans="2:13" ht="16" customHeight="1">
      <c r="B6" s="73"/>
      <c r="C6" s="74"/>
      <c r="D6" s="74"/>
      <c r="E6" s="74"/>
      <c r="F6" s="74"/>
      <c r="G6" s="74"/>
      <c r="H6" s="74"/>
      <c r="I6" s="74"/>
      <c r="J6" s="74"/>
      <c r="K6" s="74"/>
      <c r="L6" s="74"/>
      <c r="M6" s="75"/>
    </row>
    <row r="7" spans="2:13" ht="16" customHeight="1">
      <c r="B7" s="73"/>
      <c r="C7" s="92" t="s">
        <v>60</v>
      </c>
      <c r="D7" s="92"/>
      <c r="E7" s="92"/>
      <c r="F7" s="92"/>
      <c r="G7" s="92"/>
      <c r="H7" s="92"/>
      <c r="I7" s="92"/>
      <c r="J7" s="92"/>
      <c r="K7" s="92"/>
      <c r="L7" s="92"/>
      <c r="M7" s="20"/>
    </row>
    <row r="8" spans="2:13" ht="16" customHeight="1">
      <c r="B8" s="73"/>
      <c r="C8" s="90" t="s">
        <v>59</v>
      </c>
      <c r="D8" s="90"/>
      <c r="E8" s="90"/>
      <c r="F8" s="90"/>
      <c r="G8" s="90"/>
      <c r="H8" s="90"/>
      <c r="I8" s="90"/>
      <c r="J8" s="90"/>
      <c r="K8" s="90"/>
      <c r="L8" s="90"/>
      <c r="M8" s="75"/>
    </row>
    <row r="9" spans="2:13" ht="16" customHeight="1">
      <c r="B9" s="73"/>
      <c r="C9" s="90" t="s">
        <v>61</v>
      </c>
      <c r="D9" s="90"/>
      <c r="E9" s="90"/>
      <c r="F9" s="90"/>
      <c r="G9" s="90"/>
      <c r="H9" s="90"/>
      <c r="I9" s="90"/>
      <c r="J9" s="90"/>
      <c r="K9" s="90"/>
      <c r="L9" s="90"/>
      <c r="M9" s="75"/>
    </row>
    <row r="10" spans="2:13" ht="16" customHeight="1">
      <c r="B10" s="73"/>
      <c r="C10" s="16"/>
      <c r="D10" s="16"/>
      <c r="E10" s="16"/>
      <c r="F10" s="16"/>
      <c r="G10" s="16"/>
      <c r="H10" s="16"/>
      <c r="I10" s="16"/>
      <c r="J10" s="74"/>
      <c r="K10" s="74"/>
      <c r="L10" s="74"/>
      <c r="M10" s="75"/>
    </row>
    <row r="11" spans="2:13" ht="16" customHeight="1">
      <c r="B11" s="17"/>
      <c r="C11" s="88" t="s">
        <v>58</v>
      </c>
      <c r="D11" s="89"/>
      <c r="E11" s="89"/>
      <c r="F11" s="89"/>
      <c r="G11" s="89"/>
      <c r="H11" s="89"/>
      <c r="I11" s="89"/>
      <c r="J11" s="89"/>
      <c r="K11" s="89"/>
      <c r="L11" s="89"/>
      <c r="M11" s="75"/>
    </row>
    <row r="12" spans="2:13" ht="16" customHeight="1">
      <c r="B12" s="17"/>
      <c r="C12" s="89"/>
      <c r="D12" s="89"/>
      <c r="E12" s="89"/>
      <c r="F12" s="89"/>
      <c r="G12" s="89"/>
      <c r="H12" s="89"/>
      <c r="I12" s="89"/>
      <c r="J12" s="89"/>
      <c r="K12" s="89"/>
      <c r="L12" s="89"/>
      <c r="M12" s="75"/>
    </row>
    <row r="13" spans="2:13" ht="16" customHeight="1">
      <c r="B13" s="73"/>
      <c r="C13" s="89"/>
      <c r="D13" s="89"/>
      <c r="E13" s="89"/>
      <c r="F13" s="89"/>
      <c r="G13" s="89"/>
      <c r="H13" s="89"/>
      <c r="I13" s="89"/>
      <c r="J13" s="89"/>
      <c r="K13" s="89"/>
      <c r="L13" s="89"/>
      <c r="M13" s="75"/>
    </row>
    <row r="14" spans="2:13" ht="16" customHeight="1">
      <c r="B14" s="18"/>
      <c r="C14" s="19"/>
      <c r="D14" s="19"/>
      <c r="E14" s="19"/>
      <c r="F14" s="19"/>
      <c r="G14" s="19"/>
      <c r="H14" s="19"/>
      <c r="I14" s="19"/>
      <c r="J14" s="74"/>
      <c r="K14" s="74"/>
      <c r="L14" s="74"/>
      <c r="M14" s="75"/>
    </row>
    <row r="15" spans="2:13" ht="16" customHeight="1">
      <c r="B15" s="73"/>
      <c r="C15" s="1" t="s">
        <v>24</v>
      </c>
      <c r="D15" s="1"/>
      <c r="E15" s="1"/>
      <c r="F15" s="1"/>
      <c r="G15" s="1"/>
      <c r="H15" s="1"/>
      <c r="I15" s="1"/>
      <c r="J15" s="1"/>
      <c r="K15" s="76"/>
      <c r="L15" s="76"/>
      <c r="M15" s="75"/>
    </row>
    <row r="16" spans="2:13" ht="16" customHeight="1">
      <c r="B16" s="73"/>
      <c r="C16" s="2"/>
      <c r="D16" s="2"/>
      <c r="E16" s="2"/>
      <c r="F16" s="2"/>
      <c r="G16" s="2"/>
      <c r="H16" s="2"/>
      <c r="I16" s="2"/>
      <c r="J16" s="2"/>
      <c r="K16" s="76"/>
      <c r="L16" s="76"/>
      <c r="M16" s="75"/>
    </row>
    <row r="17" spans="2:13" ht="16" customHeight="1">
      <c r="B17" s="73"/>
      <c r="C17" s="90" t="s">
        <v>30</v>
      </c>
      <c r="D17" s="90"/>
      <c r="E17" s="90"/>
      <c r="F17" s="90"/>
      <c r="G17" s="90"/>
      <c r="H17" s="90"/>
      <c r="I17" s="90"/>
      <c r="J17" s="90"/>
      <c r="K17" s="90"/>
      <c r="L17" s="90"/>
      <c r="M17" s="20"/>
    </row>
    <row r="18" spans="2:13" ht="16" customHeight="1">
      <c r="B18" s="73"/>
      <c r="C18" s="90"/>
      <c r="D18" s="90"/>
      <c r="E18" s="90"/>
      <c r="F18" s="90"/>
      <c r="G18" s="90"/>
      <c r="H18" s="90"/>
      <c r="I18" s="90"/>
      <c r="J18" s="90"/>
      <c r="K18" s="90"/>
      <c r="L18" s="90"/>
      <c r="M18" s="75"/>
    </row>
    <row r="19" spans="2:13" ht="16" customHeight="1">
      <c r="B19" s="73"/>
      <c r="C19" s="9"/>
      <c r="D19" s="9"/>
      <c r="E19" s="9"/>
      <c r="F19" s="9"/>
      <c r="G19" s="9"/>
      <c r="H19" s="9"/>
      <c r="I19" s="9"/>
      <c r="J19" s="9"/>
      <c r="K19" s="9"/>
      <c r="L19" s="9"/>
      <c r="M19" s="75"/>
    </row>
    <row r="20" spans="2:13" ht="16" customHeight="1">
      <c r="B20" s="73"/>
      <c r="C20" s="90" t="s">
        <v>31</v>
      </c>
      <c r="D20" s="90"/>
      <c r="E20" s="90"/>
      <c r="F20" s="90"/>
      <c r="G20" s="90"/>
      <c r="H20" s="90"/>
      <c r="I20" s="90"/>
      <c r="J20" s="90"/>
      <c r="K20" s="90"/>
      <c r="L20" s="90"/>
      <c r="M20" s="75"/>
    </row>
    <row r="21" spans="2:13" ht="16" customHeight="1">
      <c r="B21" s="73"/>
      <c r="C21" s="90"/>
      <c r="D21" s="90"/>
      <c r="E21" s="90"/>
      <c r="F21" s="90"/>
      <c r="G21" s="90"/>
      <c r="H21" s="90"/>
      <c r="I21" s="90"/>
      <c r="J21" s="90"/>
      <c r="K21" s="90"/>
      <c r="L21" s="90"/>
      <c r="M21" s="75"/>
    </row>
    <row r="22" spans="2:13" ht="16" customHeight="1">
      <c r="B22" s="73"/>
      <c r="C22" s="9"/>
      <c r="D22" s="9"/>
      <c r="E22" s="9"/>
      <c r="F22" s="9"/>
      <c r="G22" s="9"/>
      <c r="H22" s="9"/>
      <c r="I22" s="9"/>
      <c r="J22" s="9"/>
      <c r="K22" s="9"/>
      <c r="L22" s="9"/>
      <c r="M22" s="75"/>
    </row>
    <row r="23" spans="2:13" ht="16" customHeight="1">
      <c r="B23" s="73"/>
      <c r="C23" s="90" t="s">
        <v>32</v>
      </c>
      <c r="D23" s="90"/>
      <c r="E23" s="90"/>
      <c r="F23" s="90"/>
      <c r="G23" s="90"/>
      <c r="H23" s="90"/>
      <c r="I23" s="90"/>
      <c r="J23" s="90"/>
      <c r="K23" s="90"/>
      <c r="L23" s="90"/>
      <c r="M23" s="75"/>
    </row>
    <row r="24" spans="2:13" ht="16" customHeight="1">
      <c r="B24" s="73"/>
      <c r="C24" s="90"/>
      <c r="D24" s="90"/>
      <c r="E24" s="90"/>
      <c r="F24" s="90"/>
      <c r="G24" s="90"/>
      <c r="H24" s="90"/>
      <c r="I24" s="90"/>
      <c r="J24" s="90"/>
      <c r="K24" s="90"/>
      <c r="L24" s="90"/>
      <c r="M24" s="75"/>
    </row>
    <row r="25" spans="2:13" ht="16" customHeight="1">
      <c r="B25" s="73"/>
      <c r="C25" s="90"/>
      <c r="D25" s="90"/>
      <c r="E25" s="90"/>
      <c r="F25" s="90"/>
      <c r="G25" s="90"/>
      <c r="H25" s="90"/>
      <c r="I25" s="90"/>
      <c r="J25" s="90"/>
      <c r="K25" s="90"/>
      <c r="L25" s="90"/>
      <c r="M25" s="75"/>
    </row>
    <row r="26" spans="2:13" ht="16" customHeight="1">
      <c r="B26" s="73"/>
      <c r="C26" s="9"/>
      <c r="D26" s="9"/>
      <c r="E26" s="9"/>
      <c r="F26" s="9"/>
      <c r="G26" s="9"/>
      <c r="H26" s="9"/>
      <c r="I26" s="9"/>
      <c r="J26" s="9"/>
      <c r="K26" s="9"/>
      <c r="L26" s="9"/>
      <c r="M26" s="75"/>
    </row>
    <row r="27" spans="2:13" ht="16" customHeight="1">
      <c r="B27" s="73"/>
      <c r="C27" s="91" t="s">
        <v>38</v>
      </c>
      <c r="D27" s="91"/>
      <c r="E27" s="91"/>
      <c r="F27" s="91"/>
      <c r="G27" s="91"/>
      <c r="H27" s="91"/>
      <c r="I27" s="91"/>
      <c r="J27" s="91"/>
      <c r="K27" s="91"/>
      <c r="L27" s="91"/>
      <c r="M27" s="75"/>
    </row>
    <row r="28" spans="2:13" ht="16" customHeight="1">
      <c r="B28" s="73"/>
      <c r="C28" s="91"/>
      <c r="D28" s="91"/>
      <c r="E28" s="91"/>
      <c r="F28" s="91"/>
      <c r="G28" s="91"/>
      <c r="H28" s="91"/>
      <c r="I28" s="91"/>
      <c r="J28" s="91"/>
      <c r="K28" s="91"/>
      <c r="L28" s="91"/>
      <c r="M28" s="75"/>
    </row>
    <row r="29" spans="2:13" ht="16" customHeight="1">
      <c r="B29" s="73"/>
      <c r="C29" s="77"/>
      <c r="D29" s="77"/>
      <c r="E29" s="77"/>
      <c r="F29" s="77"/>
      <c r="G29" s="77"/>
      <c r="H29" s="77"/>
      <c r="I29" s="77"/>
      <c r="J29" s="77"/>
      <c r="K29" s="77"/>
      <c r="L29" s="77"/>
      <c r="M29" s="75"/>
    </row>
    <row r="30" spans="2:13" ht="16" customHeight="1">
      <c r="B30" s="73"/>
      <c r="C30" s="90" t="s">
        <v>39</v>
      </c>
      <c r="D30" s="90"/>
      <c r="E30" s="90"/>
      <c r="F30" s="90"/>
      <c r="G30" s="90"/>
      <c r="H30" s="90"/>
      <c r="I30" s="90"/>
      <c r="J30" s="90"/>
      <c r="K30" s="90"/>
      <c r="L30" s="90"/>
      <c r="M30" s="21"/>
    </row>
    <row r="31" spans="2:13" ht="16" customHeight="1">
      <c r="B31" s="73"/>
      <c r="C31" s="90"/>
      <c r="D31" s="90"/>
      <c r="E31" s="90"/>
      <c r="F31" s="90"/>
      <c r="G31" s="90"/>
      <c r="H31" s="90"/>
      <c r="I31" s="90"/>
      <c r="J31" s="90"/>
      <c r="K31" s="90"/>
      <c r="L31" s="90"/>
      <c r="M31" s="75"/>
    </row>
    <row r="32" spans="2:13" ht="16" customHeight="1">
      <c r="B32" s="73"/>
      <c r="C32" s="9"/>
      <c r="D32" s="9"/>
      <c r="E32" s="9"/>
      <c r="F32" s="9"/>
      <c r="G32" s="9"/>
      <c r="H32" s="9"/>
      <c r="I32" s="9"/>
      <c r="J32" s="9"/>
      <c r="K32" s="9"/>
      <c r="L32" s="9"/>
      <c r="M32" s="75"/>
    </row>
    <row r="33" spans="2:13" ht="16" customHeight="1">
      <c r="B33" s="73"/>
      <c r="C33" s="90" t="s">
        <v>40</v>
      </c>
      <c r="D33" s="90"/>
      <c r="E33" s="90"/>
      <c r="F33" s="90"/>
      <c r="G33" s="90"/>
      <c r="H33" s="90"/>
      <c r="I33" s="90"/>
      <c r="J33" s="90"/>
      <c r="K33" s="90"/>
      <c r="L33" s="90"/>
      <c r="M33" s="20"/>
    </row>
    <row r="34" spans="2:13" ht="16" customHeight="1">
      <c r="B34" s="73"/>
      <c r="C34" s="90"/>
      <c r="D34" s="90"/>
      <c r="E34" s="90"/>
      <c r="F34" s="90"/>
      <c r="G34" s="90"/>
      <c r="H34" s="90"/>
      <c r="I34" s="90"/>
      <c r="J34" s="90"/>
      <c r="K34" s="90"/>
      <c r="L34" s="90"/>
      <c r="M34" s="20"/>
    </row>
    <row r="35" spans="2:13" ht="16" customHeight="1">
      <c r="B35" s="73"/>
      <c r="C35" s="2"/>
      <c r="D35" s="2"/>
      <c r="E35" s="2"/>
      <c r="F35" s="2"/>
      <c r="G35" s="2"/>
      <c r="H35" s="2"/>
      <c r="I35" s="2"/>
      <c r="J35" s="2"/>
      <c r="K35" s="76"/>
      <c r="L35" s="76"/>
      <c r="M35" s="75"/>
    </row>
    <row r="36" spans="2:13" ht="16" customHeight="1">
      <c r="B36" s="73"/>
      <c r="C36" s="92" t="s">
        <v>47</v>
      </c>
      <c r="D36" s="92"/>
      <c r="E36" s="92"/>
      <c r="F36" s="92"/>
      <c r="G36" s="92"/>
      <c r="H36" s="92"/>
      <c r="I36" s="92"/>
      <c r="J36" s="92"/>
      <c r="K36" s="92"/>
      <c r="L36" s="92"/>
      <c r="M36" s="21"/>
    </row>
    <row r="37" spans="2:13" ht="16" customHeight="1">
      <c r="B37" s="73"/>
      <c r="C37" s="90" t="s">
        <v>57</v>
      </c>
      <c r="D37" s="90"/>
      <c r="E37" s="90"/>
      <c r="F37" s="90"/>
      <c r="G37" s="90"/>
      <c r="H37" s="90"/>
      <c r="I37" s="90"/>
      <c r="J37" s="90"/>
      <c r="K37" s="90"/>
      <c r="L37" s="90"/>
      <c r="M37" s="21"/>
    </row>
    <row r="38" spans="2:13" ht="16" customHeight="1">
      <c r="B38" s="73"/>
      <c r="C38" s="90"/>
      <c r="D38" s="90"/>
      <c r="E38" s="90"/>
      <c r="F38" s="90"/>
      <c r="G38" s="90"/>
      <c r="H38" s="90"/>
      <c r="I38" s="90"/>
      <c r="J38" s="90"/>
      <c r="K38" s="90"/>
      <c r="L38" s="90"/>
      <c r="M38" s="21"/>
    </row>
    <row r="39" spans="2:13" ht="16" customHeight="1">
      <c r="B39" s="73"/>
      <c r="C39" s="9"/>
      <c r="D39" s="9"/>
      <c r="E39" s="9"/>
      <c r="F39" s="9"/>
      <c r="G39" s="9"/>
      <c r="H39" s="9"/>
      <c r="I39" s="9"/>
      <c r="J39" s="9"/>
      <c r="K39" s="9"/>
      <c r="L39" s="9"/>
      <c r="M39" s="21"/>
    </row>
    <row r="40" spans="2:13" ht="16" customHeight="1">
      <c r="B40" s="73"/>
      <c r="C40" s="90" t="s">
        <v>29</v>
      </c>
      <c r="D40" s="90"/>
      <c r="E40" s="90"/>
      <c r="F40" s="90"/>
      <c r="G40" s="90"/>
      <c r="H40" s="90"/>
      <c r="I40" s="90"/>
      <c r="J40" s="90"/>
      <c r="K40" s="90"/>
      <c r="L40" s="90"/>
      <c r="M40" s="75"/>
    </row>
    <row r="41" spans="2:13" ht="16" customHeight="1">
      <c r="B41" s="73"/>
      <c r="C41" s="90"/>
      <c r="D41" s="90"/>
      <c r="E41" s="90"/>
      <c r="F41" s="90"/>
      <c r="G41" s="90"/>
      <c r="H41" s="90"/>
      <c r="I41" s="90"/>
      <c r="J41" s="90"/>
      <c r="K41" s="90"/>
      <c r="L41" s="90"/>
      <c r="M41" s="75"/>
    </row>
    <row r="42" spans="2:13" ht="16" customHeight="1">
      <c r="B42" s="73"/>
      <c r="C42" s="93" t="s">
        <v>37</v>
      </c>
      <c r="D42" s="93"/>
      <c r="E42" s="93"/>
      <c r="F42" s="93"/>
      <c r="G42" s="93"/>
      <c r="H42" s="93"/>
      <c r="I42" s="93"/>
      <c r="J42" s="93"/>
      <c r="K42" s="93"/>
      <c r="L42" s="93"/>
      <c r="M42" s="20"/>
    </row>
    <row r="43" spans="2:13" ht="16" customHeight="1">
      <c r="B43" s="73"/>
      <c r="C43" s="24" t="s">
        <v>34</v>
      </c>
      <c r="D43" s="74"/>
      <c r="E43" s="74"/>
      <c r="F43" s="74"/>
      <c r="G43" s="74"/>
      <c r="H43" s="74"/>
      <c r="I43" s="74"/>
      <c r="J43" s="74"/>
      <c r="K43" s="74"/>
      <c r="L43" s="74"/>
      <c r="M43" s="20"/>
    </row>
    <row r="44" spans="2:13" ht="16" customHeight="1">
      <c r="B44" s="23"/>
      <c r="C44" s="86" t="s">
        <v>33</v>
      </c>
      <c r="D44" s="86"/>
      <c r="E44" s="86"/>
      <c r="F44" s="86"/>
      <c r="G44" s="86"/>
      <c r="H44" s="86"/>
      <c r="I44" s="86"/>
      <c r="J44" s="86"/>
      <c r="K44" s="86"/>
      <c r="L44" s="86"/>
      <c r="M44" s="75"/>
    </row>
    <row r="45" spans="2:13" ht="16" customHeight="1">
      <c r="B45" s="73"/>
      <c r="C45" s="25" t="s">
        <v>52</v>
      </c>
      <c r="D45" s="74"/>
      <c r="E45" s="74"/>
      <c r="F45" s="74"/>
      <c r="G45" s="74"/>
      <c r="H45" s="74"/>
      <c r="I45" s="74"/>
      <c r="J45" s="74"/>
      <c r="K45" s="74"/>
      <c r="L45" s="74"/>
      <c r="M45" s="75"/>
    </row>
    <row r="46" spans="2:13" ht="16" customHeight="1">
      <c r="B46" s="73"/>
      <c r="C46" s="87" t="s">
        <v>50</v>
      </c>
      <c r="D46" s="87"/>
      <c r="E46" s="87"/>
      <c r="F46" s="87"/>
      <c r="G46" s="87"/>
      <c r="H46" s="87"/>
      <c r="I46" s="87"/>
      <c r="J46" s="87"/>
      <c r="K46" s="87"/>
      <c r="L46" s="87"/>
      <c r="M46" s="75"/>
    </row>
    <row r="47" spans="2:13" ht="16" customHeight="1">
      <c r="B47" s="73"/>
      <c r="C47" s="78"/>
      <c r="D47" s="78"/>
      <c r="E47" s="78"/>
      <c r="F47" s="78"/>
      <c r="G47" s="78"/>
      <c r="H47" s="78"/>
      <c r="I47" s="78"/>
      <c r="J47" s="78"/>
      <c r="K47" s="78"/>
      <c r="L47" s="78"/>
      <c r="M47" s="75"/>
    </row>
    <row r="48" spans="2:13" ht="16" customHeight="1">
      <c r="B48" s="73"/>
      <c r="C48" s="26" t="s">
        <v>35</v>
      </c>
      <c r="D48" s="22"/>
      <c r="E48" s="22"/>
      <c r="F48" s="22"/>
      <c r="G48" s="22"/>
      <c r="H48" s="22"/>
      <c r="I48" s="22"/>
      <c r="J48" s="22"/>
      <c r="K48" s="22"/>
      <c r="L48" s="22"/>
      <c r="M48" s="75"/>
    </row>
    <row r="49" spans="2:13" ht="16" customHeight="1">
      <c r="B49" s="73"/>
      <c r="C49" s="86" t="s">
        <v>36</v>
      </c>
      <c r="D49" s="86"/>
      <c r="E49" s="86"/>
      <c r="F49" s="86"/>
      <c r="G49" s="86"/>
      <c r="H49" s="86"/>
      <c r="I49" s="86"/>
      <c r="J49" s="86"/>
      <c r="K49" s="86"/>
      <c r="L49" s="86"/>
      <c r="M49" s="75"/>
    </row>
    <row r="50" spans="2:13" ht="16" customHeight="1">
      <c r="B50" s="73"/>
      <c r="C50" s="25" t="s">
        <v>52</v>
      </c>
      <c r="D50" s="74"/>
      <c r="E50" s="74"/>
      <c r="F50" s="74"/>
      <c r="G50" s="74"/>
      <c r="H50" s="74"/>
      <c r="I50" s="74"/>
      <c r="J50" s="74"/>
      <c r="K50" s="74"/>
      <c r="L50" s="74"/>
      <c r="M50" s="75"/>
    </row>
    <row r="51" spans="2:13" ht="16" customHeight="1">
      <c r="B51" s="73"/>
      <c r="C51" s="87" t="s">
        <v>51</v>
      </c>
      <c r="D51" s="87"/>
      <c r="E51" s="87"/>
      <c r="F51" s="87"/>
      <c r="G51" s="87"/>
      <c r="H51" s="87"/>
      <c r="I51" s="87"/>
      <c r="J51" s="87"/>
      <c r="K51" s="87"/>
      <c r="L51" s="87"/>
      <c r="M51" s="75"/>
    </row>
    <row r="52" spans="2:13" ht="16" customHeight="1">
      <c r="B52" s="73"/>
      <c r="C52" s="74"/>
      <c r="D52" s="74"/>
      <c r="E52" s="74"/>
      <c r="F52" s="74"/>
      <c r="G52" s="74"/>
      <c r="H52" s="74"/>
      <c r="I52" s="74"/>
      <c r="J52" s="74"/>
      <c r="K52" s="74"/>
      <c r="L52" s="74"/>
      <c r="M52" s="75"/>
    </row>
    <row r="53" spans="2:13" ht="16" customHeight="1">
      <c r="B53" s="73"/>
      <c r="C53" s="74"/>
      <c r="D53" s="74"/>
      <c r="E53" s="74"/>
      <c r="F53" s="74"/>
      <c r="G53" s="74"/>
      <c r="H53" s="74"/>
      <c r="I53" s="74"/>
      <c r="J53" s="74"/>
      <c r="K53" s="74"/>
      <c r="L53" s="74"/>
      <c r="M53" s="75"/>
    </row>
    <row r="54" spans="2:13" ht="16" customHeight="1">
      <c r="B54" s="73"/>
      <c r="C54" s="74"/>
      <c r="D54" s="74"/>
      <c r="E54" s="74"/>
      <c r="F54" s="74"/>
      <c r="G54" s="74"/>
      <c r="H54" s="74"/>
      <c r="I54" s="74"/>
      <c r="J54" s="74"/>
      <c r="K54" s="74"/>
      <c r="L54" s="74"/>
      <c r="M54" s="75"/>
    </row>
    <row r="55" spans="2:13" ht="16" customHeight="1">
      <c r="B55" s="73"/>
      <c r="C55" s="74"/>
      <c r="D55" s="74"/>
      <c r="E55" s="74"/>
      <c r="F55" s="74"/>
      <c r="G55" s="74"/>
      <c r="H55" s="74"/>
      <c r="I55" s="74"/>
      <c r="J55" s="74"/>
      <c r="K55" s="74"/>
      <c r="L55" s="74"/>
      <c r="M55" s="75"/>
    </row>
    <row r="56" spans="2:13" ht="16" customHeight="1">
      <c r="B56" s="73"/>
      <c r="C56" s="74"/>
      <c r="D56" s="74"/>
      <c r="E56" s="74"/>
      <c r="F56" s="74"/>
      <c r="G56" s="74"/>
      <c r="H56" s="74"/>
      <c r="I56" s="74"/>
      <c r="J56" s="74"/>
      <c r="K56" s="74"/>
      <c r="L56" s="74"/>
      <c r="M56" s="75"/>
    </row>
    <row r="57" spans="2:13" ht="16" customHeight="1">
      <c r="B57" s="73"/>
      <c r="C57" s="16"/>
      <c r="D57" s="74"/>
      <c r="E57" s="74"/>
      <c r="F57" s="74"/>
      <c r="G57" s="74"/>
      <c r="H57" s="74"/>
      <c r="I57" s="74"/>
      <c r="J57" s="74"/>
      <c r="K57" s="74"/>
      <c r="L57" s="74"/>
      <c r="M57" s="75"/>
    </row>
    <row r="58" spans="2:13" ht="16" customHeight="1">
      <c r="B58" s="73"/>
      <c r="C58" s="74"/>
      <c r="D58" s="74"/>
      <c r="E58" s="74"/>
      <c r="F58" s="74"/>
      <c r="G58" s="74"/>
      <c r="H58" s="74"/>
      <c r="I58" s="74"/>
      <c r="J58" s="74"/>
      <c r="K58" s="74"/>
      <c r="L58" s="74"/>
      <c r="M58" s="75"/>
    </row>
    <row r="59" spans="2:13" ht="16" customHeight="1">
      <c r="B59" s="73"/>
      <c r="C59" s="74"/>
      <c r="D59" s="74"/>
      <c r="E59" s="74"/>
      <c r="F59" s="74"/>
      <c r="G59" s="74"/>
      <c r="H59" s="74"/>
      <c r="I59" s="74"/>
      <c r="J59" s="74"/>
      <c r="K59" s="74"/>
      <c r="L59" s="74"/>
      <c r="M59" s="75"/>
    </row>
    <row r="60" spans="2:13" ht="16" customHeight="1">
      <c r="B60" s="73"/>
      <c r="C60" s="74"/>
      <c r="D60" s="74"/>
      <c r="E60" s="74"/>
      <c r="F60" s="74"/>
      <c r="G60" s="74"/>
      <c r="H60" s="74"/>
      <c r="I60" s="74"/>
      <c r="J60" s="74"/>
      <c r="K60" s="74"/>
      <c r="L60" s="74"/>
      <c r="M60" s="75"/>
    </row>
    <row r="61" spans="2:13" ht="16" customHeight="1">
      <c r="B61" s="73"/>
      <c r="C61" s="74"/>
      <c r="D61" s="74"/>
      <c r="E61" s="74"/>
      <c r="F61" s="74"/>
      <c r="G61" s="74"/>
      <c r="H61" s="74"/>
      <c r="I61" s="74"/>
      <c r="J61" s="74"/>
      <c r="K61" s="74"/>
      <c r="L61" s="74"/>
      <c r="M61" s="75"/>
    </row>
    <row r="62" spans="2:13" ht="16" customHeight="1">
      <c r="B62" s="73"/>
      <c r="C62" s="74"/>
      <c r="D62" s="74"/>
      <c r="E62" s="74"/>
      <c r="F62" s="74"/>
      <c r="G62" s="74"/>
      <c r="H62" s="74"/>
      <c r="I62" s="74"/>
      <c r="J62" s="74"/>
      <c r="K62" s="74"/>
      <c r="L62" s="74"/>
      <c r="M62" s="75"/>
    </row>
    <row r="63" spans="2:13" ht="16" customHeight="1">
      <c r="B63" s="73"/>
      <c r="C63" s="74"/>
      <c r="D63" s="74"/>
      <c r="E63" s="74"/>
      <c r="F63" s="74"/>
      <c r="G63" s="74"/>
      <c r="H63" s="74"/>
      <c r="I63" s="74"/>
      <c r="J63" s="74"/>
      <c r="K63" s="74"/>
      <c r="L63" s="74"/>
      <c r="M63" s="75"/>
    </row>
    <row r="64" spans="2:13" ht="16" customHeight="1">
      <c r="B64" s="73"/>
      <c r="C64" s="74"/>
      <c r="D64" s="74"/>
      <c r="E64" s="74"/>
      <c r="F64" s="74"/>
      <c r="G64" s="74"/>
      <c r="H64" s="74"/>
      <c r="I64" s="74"/>
      <c r="J64" s="74"/>
      <c r="K64" s="74"/>
      <c r="L64" s="74"/>
      <c r="M64" s="75"/>
    </row>
    <row r="65" spans="2:13" ht="16" customHeight="1">
      <c r="B65" s="73"/>
      <c r="C65" s="74"/>
      <c r="D65" s="74"/>
      <c r="E65" s="74"/>
      <c r="F65" s="74"/>
      <c r="G65" s="74"/>
      <c r="H65" s="74"/>
      <c r="I65" s="74"/>
      <c r="J65" s="74"/>
      <c r="K65" s="74"/>
      <c r="L65" s="74"/>
      <c r="M65" s="75"/>
    </row>
    <row r="66" spans="2:13" ht="16" customHeight="1">
      <c r="B66" s="73"/>
      <c r="C66" s="74"/>
      <c r="D66" s="74"/>
      <c r="E66" s="74"/>
      <c r="F66" s="74"/>
      <c r="G66" s="74"/>
      <c r="H66" s="74"/>
      <c r="I66" s="74"/>
      <c r="J66" s="74"/>
      <c r="K66" s="74"/>
      <c r="L66" s="74"/>
      <c r="M66" s="75"/>
    </row>
    <row r="67" spans="2:13" ht="16" customHeight="1">
      <c r="B67" s="73"/>
      <c r="C67" s="74"/>
      <c r="D67" s="74"/>
      <c r="E67" s="74"/>
      <c r="F67" s="74"/>
      <c r="G67" s="74"/>
      <c r="H67" s="74"/>
      <c r="I67" s="74"/>
      <c r="J67" s="74"/>
      <c r="K67" s="74"/>
      <c r="L67" s="74"/>
      <c r="M67" s="75"/>
    </row>
    <row r="68" spans="2:13" ht="16" customHeight="1">
      <c r="B68" s="73"/>
      <c r="C68" s="74"/>
      <c r="D68" s="74"/>
      <c r="E68" s="74"/>
      <c r="F68" s="74"/>
      <c r="G68" s="74"/>
      <c r="H68" s="74"/>
      <c r="I68" s="74"/>
      <c r="J68" s="74"/>
      <c r="K68" s="74"/>
      <c r="L68" s="74"/>
      <c r="M68" s="75"/>
    </row>
    <row r="69" spans="2:13" ht="16" customHeight="1" thickBot="1">
      <c r="B69" s="79"/>
      <c r="C69" s="80"/>
      <c r="D69" s="80"/>
      <c r="E69" s="80"/>
      <c r="F69" s="80"/>
      <c r="G69" s="80"/>
      <c r="H69" s="80"/>
      <c r="I69" s="80"/>
      <c r="J69" s="80"/>
      <c r="K69" s="80"/>
      <c r="L69" s="80"/>
      <c r="M69" s="81"/>
    </row>
    <row r="70" spans="2:13" ht="16" customHeight="1" thickTop="1"/>
  </sheetData>
  <sheetProtection algorithmName="SHA-512" hashValue="7xr0omcBS1bKS8pnlc32CkGFkXuwxMr6NAr6wMVWSXpL/gg/akP3lK03w8sJO76ixbIbCKzbyaoIFoRy9CsL3w==" saltValue="SO9/yvcMnEQEYq5WwjCrQw==" spinCount="100000" sheet="1" objects="1" scenarios="1" selectLockedCells="1"/>
  <mergeCells count="18">
    <mergeCell ref="C7:L7"/>
    <mergeCell ref="C46:L46"/>
    <mergeCell ref="C44:L44"/>
    <mergeCell ref="C42:L42"/>
    <mergeCell ref="C8:L8"/>
    <mergeCell ref="C9:L9"/>
    <mergeCell ref="C40:L41"/>
    <mergeCell ref="C49:L49"/>
    <mergeCell ref="C51:L51"/>
    <mergeCell ref="C11:L13"/>
    <mergeCell ref="C37:L38"/>
    <mergeCell ref="C17:L18"/>
    <mergeCell ref="C20:L21"/>
    <mergeCell ref="C23:L25"/>
    <mergeCell ref="C27:L28"/>
    <mergeCell ref="C30:L31"/>
    <mergeCell ref="C33:L34"/>
    <mergeCell ref="C36:L36"/>
  </mergeCells>
  <hyperlinks>
    <hyperlink ref="C44" r:id="rId1" display="https://www.gov.uk/government/publications/school-teachers-pay-and-conditions" xr:uid="{389EF003-8D98-EE4C-870D-21B9BE776774}"/>
    <hyperlink ref="C49" r:id="rId2" display="https://www.gov.wales/school-teachers-pay-and-conditions-wales-document-2023" xr:uid="{62939C35-E45B-7D45-BF4B-6D3ED7EBCB1C}"/>
  </hyperlinks>
  <pageMargins left="0.7" right="0.7" top="0.75" bottom="0.75" header="0.3" footer="0.3"/>
  <pageSetup paperSize="9" scale="65"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72"/>
  <sheetViews>
    <sheetView showGridLines="0" zoomScaleNormal="100" workbookViewId="0"/>
  </sheetViews>
  <sheetFormatPr baseColWidth="10" defaultRowHeight="16" customHeight="1"/>
  <cols>
    <col min="1" max="1" width="1.83203125" style="28" customWidth="1"/>
    <col min="2" max="2" width="4.83203125" style="28" customWidth="1"/>
    <col min="3" max="5" width="15.83203125" style="28" customWidth="1"/>
    <col min="6" max="6" width="1.83203125" style="28" customWidth="1"/>
    <col min="7" max="7" width="15.83203125" style="28" customWidth="1"/>
    <col min="8" max="8" width="1.83203125" style="28" customWidth="1"/>
    <col min="9" max="10" width="15.83203125" style="28" customWidth="1"/>
    <col min="11" max="11" width="1.83203125" style="28" customWidth="1"/>
    <col min="12" max="12" width="15.83203125" style="28" customWidth="1"/>
    <col min="13" max="13" width="4.83203125" style="28" customWidth="1"/>
    <col min="14" max="14" width="10.83203125" style="28" customWidth="1"/>
    <col min="15" max="16384" width="10.83203125" style="28"/>
  </cols>
  <sheetData>
    <row r="1" spans="2:13" ht="16" customHeight="1" thickBot="1">
      <c r="B1" s="82" t="s">
        <v>59</v>
      </c>
    </row>
    <row r="2" spans="2:13" ht="16" customHeight="1" thickTop="1">
      <c r="B2" s="29"/>
      <c r="C2" s="30"/>
      <c r="D2" s="30"/>
      <c r="E2" s="30"/>
      <c r="F2" s="30"/>
      <c r="G2" s="30"/>
      <c r="H2" s="30"/>
      <c r="I2" s="30"/>
      <c r="J2" s="30"/>
      <c r="K2" s="30"/>
      <c r="L2" s="30"/>
      <c r="M2" s="31"/>
    </row>
    <row r="3" spans="2:13" ht="16" customHeight="1">
      <c r="B3" s="32"/>
      <c r="C3" s="10"/>
      <c r="D3" s="27"/>
      <c r="E3" s="27"/>
      <c r="F3" s="27"/>
      <c r="G3" s="27"/>
      <c r="H3" s="27"/>
      <c r="I3" s="27"/>
      <c r="J3" s="27"/>
      <c r="K3" s="27"/>
      <c r="L3" s="27"/>
      <c r="M3" s="33"/>
    </row>
    <row r="4" spans="2:13" ht="16" customHeight="1">
      <c r="B4" s="32"/>
      <c r="C4" s="10"/>
      <c r="D4" s="10"/>
      <c r="E4" s="10"/>
      <c r="F4" s="10"/>
      <c r="G4" s="10"/>
      <c r="H4" s="10"/>
      <c r="I4" s="10"/>
      <c r="J4" s="27"/>
      <c r="K4" s="27"/>
      <c r="L4" s="27"/>
      <c r="M4" s="33"/>
    </row>
    <row r="5" spans="2:13" ht="16" customHeight="1">
      <c r="B5" s="32"/>
      <c r="C5" s="10"/>
      <c r="D5" s="10"/>
      <c r="E5" s="10"/>
      <c r="F5" s="10"/>
      <c r="G5" s="10"/>
      <c r="H5" s="10"/>
      <c r="I5" s="10"/>
      <c r="J5" s="27"/>
      <c r="K5" s="27"/>
      <c r="L5" s="27"/>
      <c r="M5" s="33"/>
    </row>
    <row r="6" spans="2:13" ht="16" customHeight="1">
      <c r="B6" s="32"/>
      <c r="C6" s="10"/>
      <c r="D6" s="10"/>
      <c r="E6" s="10"/>
      <c r="F6" s="10"/>
      <c r="G6" s="10"/>
      <c r="H6" s="10"/>
      <c r="I6" s="10"/>
      <c r="J6" s="27"/>
      <c r="K6" s="27"/>
      <c r="L6" s="27"/>
      <c r="M6" s="33"/>
    </row>
    <row r="7" spans="2:13" ht="16" customHeight="1">
      <c r="B7" s="5"/>
      <c r="C7" s="94" t="s">
        <v>23</v>
      </c>
      <c r="D7" s="95"/>
      <c r="E7" s="95"/>
      <c r="F7" s="95"/>
      <c r="G7" s="95"/>
      <c r="H7" s="95"/>
      <c r="I7" s="95"/>
      <c r="J7" s="95"/>
      <c r="K7" s="95"/>
      <c r="L7" s="95"/>
      <c r="M7" s="11"/>
    </row>
    <row r="8" spans="2:13" ht="16" customHeight="1">
      <c r="B8" s="5"/>
      <c r="C8" s="95"/>
      <c r="D8" s="95"/>
      <c r="E8" s="95"/>
      <c r="F8" s="95"/>
      <c r="G8" s="95"/>
      <c r="H8" s="95"/>
      <c r="I8" s="95"/>
      <c r="J8" s="95"/>
      <c r="K8" s="95"/>
      <c r="L8" s="95"/>
      <c r="M8" s="11"/>
    </row>
    <row r="9" spans="2:13" ht="16" customHeight="1">
      <c r="B9" s="34"/>
      <c r="C9" s="95"/>
      <c r="D9" s="95"/>
      <c r="E9" s="95"/>
      <c r="F9" s="95"/>
      <c r="G9" s="95"/>
      <c r="H9" s="95"/>
      <c r="I9" s="95"/>
      <c r="J9" s="95"/>
      <c r="K9" s="95"/>
      <c r="L9" s="95"/>
      <c r="M9" s="11"/>
    </row>
    <row r="10" spans="2:13" ht="16" customHeight="1">
      <c r="B10" s="34"/>
      <c r="C10" s="97" t="s">
        <v>49</v>
      </c>
      <c r="D10" s="97"/>
      <c r="E10" s="97"/>
      <c r="F10" s="97"/>
      <c r="G10" s="97"/>
      <c r="H10" s="97"/>
      <c r="I10" s="97"/>
      <c r="J10" s="97"/>
      <c r="K10" s="97"/>
      <c r="L10" s="97"/>
      <c r="M10" s="12"/>
    </row>
    <row r="11" spans="2:13" s="35" customFormat="1" ht="16" customHeight="1">
      <c r="B11" s="6"/>
      <c r="C11" s="97"/>
      <c r="D11" s="97"/>
      <c r="E11" s="97"/>
      <c r="F11" s="97"/>
      <c r="G11" s="97"/>
      <c r="H11" s="97"/>
      <c r="I11" s="97"/>
      <c r="J11" s="97"/>
      <c r="K11" s="97"/>
      <c r="L11" s="97"/>
      <c r="M11" s="12"/>
    </row>
    <row r="12" spans="2:13" s="36" customFormat="1" ht="16" customHeight="1">
      <c r="B12" s="6"/>
      <c r="C12" s="102" t="s">
        <v>55</v>
      </c>
      <c r="D12" s="102"/>
      <c r="E12" s="102"/>
      <c r="F12" s="102"/>
      <c r="G12" s="102"/>
      <c r="H12" s="102"/>
      <c r="I12" s="102"/>
      <c r="J12" s="102"/>
      <c r="K12" s="102"/>
      <c r="L12" s="102"/>
      <c r="M12" s="13"/>
    </row>
    <row r="13" spans="2:13" ht="16" customHeight="1">
      <c r="B13" s="37"/>
      <c r="C13" s="96" t="s">
        <v>18</v>
      </c>
      <c r="D13" s="96"/>
      <c r="E13" s="96"/>
      <c r="F13" s="96"/>
      <c r="G13" s="3"/>
      <c r="H13" s="27"/>
      <c r="I13" s="96" t="s">
        <v>19</v>
      </c>
      <c r="J13" s="96"/>
      <c r="K13" s="96"/>
      <c r="L13" s="96"/>
      <c r="M13" s="14"/>
    </row>
    <row r="14" spans="2:13" ht="16" customHeight="1">
      <c r="B14" s="37"/>
      <c r="C14" s="96" t="s">
        <v>25</v>
      </c>
      <c r="D14" s="96"/>
      <c r="E14" s="96"/>
      <c r="F14" s="96"/>
      <c r="G14" s="3"/>
      <c r="H14" s="27"/>
      <c r="I14" s="96" t="s">
        <v>27</v>
      </c>
      <c r="J14" s="96"/>
      <c r="K14" s="96"/>
      <c r="L14" s="96"/>
      <c r="M14" s="14"/>
    </row>
    <row r="15" spans="2:13" ht="16" customHeight="1">
      <c r="B15" s="37"/>
      <c r="C15" s="96" t="s">
        <v>26</v>
      </c>
      <c r="D15" s="96"/>
      <c r="E15" s="96"/>
      <c r="F15" s="96"/>
      <c r="G15" s="3"/>
      <c r="H15" s="27"/>
      <c r="I15" s="96" t="s">
        <v>28</v>
      </c>
      <c r="J15" s="96"/>
      <c r="K15" s="96"/>
      <c r="L15" s="96"/>
      <c r="M15" s="14"/>
    </row>
    <row r="16" spans="2:13" s="4" customFormat="1" ht="16" customHeight="1">
      <c r="B16" s="7"/>
      <c r="M16" s="15"/>
    </row>
    <row r="17" spans="2:13" ht="16" customHeight="1">
      <c r="B17" s="34"/>
      <c r="C17" s="97" t="s">
        <v>41</v>
      </c>
      <c r="D17" s="97"/>
      <c r="E17" s="97"/>
      <c r="F17" s="97"/>
      <c r="G17" s="97"/>
      <c r="H17" s="97"/>
      <c r="I17" s="97"/>
      <c r="J17" s="97"/>
      <c r="K17" s="97"/>
      <c r="L17" s="97"/>
      <c r="M17" s="12"/>
    </row>
    <row r="18" spans="2:13" ht="16" customHeight="1">
      <c r="B18" s="6"/>
      <c r="C18" s="97"/>
      <c r="D18" s="97"/>
      <c r="E18" s="97"/>
      <c r="F18" s="97"/>
      <c r="G18" s="97"/>
      <c r="H18" s="97"/>
      <c r="I18" s="97"/>
      <c r="J18" s="97"/>
      <c r="K18" s="97"/>
      <c r="L18" s="97"/>
      <c r="M18" s="12"/>
    </row>
    <row r="19" spans="2:13" ht="16" customHeight="1">
      <c r="B19" s="38"/>
      <c r="C19" s="39"/>
      <c r="D19" s="39"/>
      <c r="E19" s="39"/>
      <c r="F19" s="39"/>
      <c r="G19" s="68"/>
      <c r="H19" s="68"/>
      <c r="I19" s="68"/>
      <c r="J19" s="68"/>
      <c r="K19" s="68"/>
      <c r="L19" s="68"/>
      <c r="M19" s="12"/>
    </row>
    <row r="20" spans="2:13" ht="16" customHeight="1">
      <c r="B20" s="103" t="s">
        <v>56</v>
      </c>
      <c r="C20" s="104"/>
      <c r="D20" s="98"/>
      <c r="E20" s="99"/>
      <c r="F20" s="99"/>
      <c r="G20" s="99"/>
      <c r="H20" s="99"/>
      <c r="I20" s="100"/>
      <c r="J20" s="42" t="s">
        <v>20</v>
      </c>
      <c r="K20" s="40"/>
      <c r="L20" s="41"/>
      <c r="M20" s="11"/>
    </row>
    <row r="21" spans="2:13" ht="16" customHeight="1">
      <c r="B21" s="103"/>
      <c r="C21" s="104"/>
      <c r="D21" s="43"/>
      <c r="E21" s="43"/>
      <c r="F21" s="43"/>
      <c r="G21" s="101" t="s">
        <v>46</v>
      </c>
      <c r="H21" s="101"/>
      <c r="I21" s="101"/>
      <c r="J21" s="101"/>
      <c r="K21" s="40"/>
      <c r="L21" s="44"/>
      <c r="M21" s="11"/>
    </row>
    <row r="22" spans="2:13" ht="16" customHeight="1">
      <c r="B22" s="45"/>
      <c r="C22" s="46"/>
      <c r="D22" s="46"/>
      <c r="E22" s="46"/>
      <c r="F22" s="46"/>
      <c r="G22" s="46"/>
      <c r="H22" s="46"/>
      <c r="I22" s="46"/>
      <c r="J22" s="46"/>
      <c r="K22" s="46"/>
      <c r="L22" s="46"/>
      <c r="M22" s="47"/>
    </row>
    <row r="23" spans="2:13" ht="16" customHeight="1">
      <c r="B23" s="32"/>
      <c r="C23" s="48" t="s">
        <v>53</v>
      </c>
      <c r="D23" s="49"/>
      <c r="E23" s="49"/>
      <c r="F23" s="49"/>
      <c r="G23" s="49"/>
      <c r="H23" s="49"/>
      <c r="I23" s="49"/>
      <c r="J23" s="49"/>
      <c r="K23" s="49"/>
      <c r="L23" s="42" t="s">
        <v>0</v>
      </c>
      <c r="M23" s="33"/>
    </row>
    <row r="24" spans="2:13" ht="16" customHeight="1">
      <c r="B24" s="32"/>
      <c r="C24" s="49" t="s">
        <v>21</v>
      </c>
      <c r="D24" s="49"/>
      <c r="E24" s="49"/>
      <c r="F24" s="49"/>
      <c r="G24" s="49"/>
      <c r="H24" s="49"/>
      <c r="I24" s="49"/>
      <c r="J24" s="49"/>
      <c r="K24" s="49"/>
      <c r="L24" s="49"/>
      <c r="M24" s="33"/>
    </row>
    <row r="25" spans="2:13" ht="16" customHeight="1" thickBot="1">
      <c r="B25" s="32"/>
      <c r="C25" s="49"/>
      <c r="D25" s="50" t="s">
        <v>7</v>
      </c>
      <c r="E25" s="50" t="s">
        <v>8</v>
      </c>
      <c r="F25" s="49"/>
      <c r="G25" s="49"/>
      <c r="H25" s="49"/>
      <c r="I25" s="51" t="s">
        <v>1</v>
      </c>
      <c r="J25" s="49"/>
      <c r="K25" s="49"/>
      <c r="L25" s="49"/>
      <c r="M25" s="33"/>
    </row>
    <row r="26" spans="2:13" ht="16" customHeight="1" thickBot="1">
      <c r="B26" s="32"/>
      <c r="C26" s="49"/>
      <c r="D26" s="52"/>
      <c r="E26" s="52"/>
      <c r="F26" s="49"/>
      <c r="G26" s="49"/>
      <c r="H26" s="49"/>
      <c r="I26" s="84">
        <f>E26/60+D26</f>
        <v>0</v>
      </c>
      <c r="J26" s="49" t="s">
        <v>5</v>
      </c>
      <c r="K26" s="49"/>
      <c r="L26" s="83">
        <f>I26*190</f>
        <v>0</v>
      </c>
      <c r="M26" s="33"/>
    </row>
    <row r="27" spans="2:13" ht="16" customHeight="1">
      <c r="B27" s="32"/>
      <c r="C27" s="49"/>
      <c r="D27" s="49"/>
      <c r="E27" s="49"/>
      <c r="F27" s="49"/>
      <c r="G27" s="49"/>
      <c r="H27" s="49"/>
      <c r="I27" s="49"/>
      <c r="J27" s="49"/>
      <c r="K27" s="49"/>
      <c r="L27" s="53"/>
      <c r="M27" s="33"/>
    </row>
    <row r="28" spans="2:13" ht="16" customHeight="1">
      <c r="B28" s="32"/>
      <c r="C28" s="48" t="s">
        <v>54</v>
      </c>
      <c r="D28" s="49"/>
      <c r="E28" s="49"/>
      <c r="F28" s="49"/>
      <c r="G28" s="49"/>
      <c r="H28" s="49"/>
      <c r="I28" s="49"/>
      <c r="J28" s="49"/>
      <c r="K28" s="49"/>
      <c r="L28" s="53"/>
      <c r="M28" s="33"/>
    </row>
    <row r="29" spans="2:13" ht="16" customHeight="1">
      <c r="B29" s="32"/>
      <c r="C29" s="49" t="s">
        <v>10</v>
      </c>
      <c r="D29" s="49"/>
      <c r="E29" s="49"/>
      <c r="F29" s="49"/>
      <c r="G29" s="49"/>
      <c r="H29" s="49"/>
      <c r="I29" s="49"/>
      <c r="J29" s="49"/>
      <c r="K29" s="49"/>
      <c r="L29" s="53"/>
      <c r="M29" s="33"/>
    </row>
    <row r="30" spans="2:13" ht="16" customHeight="1" thickBot="1">
      <c r="B30" s="32"/>
      <c r="C30" s="49"/>
      <c r="D30" s="50" t="s">
        <v>7</v>
      </c>
      <c r="E30" s="50" t="s">
        <v>8</v>
      </c>
      <c r="F30" s="49"/>
      <c r="G30" s="49"/>
      <c r="H30" s="49"/>
      <c r="I30" s="54" t="s">
        <v>1</v>
      </c>
      <c r="J30" s="49"/>
      <c r="K30" s="49"/>
      <c r="L30" s="53"/>
      <c r="M30" s="33"/>
    </row>
    <row r="31" spans="2:13" ht="16" customHeight="1" thickBot="1">
      <c r="B31" s="32"/>
      <c r="C31" s="49" t="s">
        <v>9</v>
      </c>
      <c r="D31" s="52"/>
      <c r="E31" s="52"/>
      <c r="F31" s="49"/>
      <c r="G31" s="49"/>
      <c r="H31" s="49"/>
      <c r="I31" s="84">
        <f>E31/60+D31</f>
        <v>0</v>
      </c>
      <c r="J31" s="49" t="s">
        <v>5</v>
      </c>
      <c r="K31" s="49"/>
      <c r="L31" s="83">
        <f>I31*190</f>
        <v>0</v>
      </c>
      <c r="M31" s="33"/>
    </row>
    <row r="32" spans="2:13" ht="16" customHeight="1">
      <c r="B32" s="32"/>
      <c r="C32" s="49"/>
      <c r="D32" s="49"/>
      <c r="E32" s="49"/>
      <c r="F32" s="49"/>
      <c r="G32" s="49"/>
      <c r="H32" s="49"/>
      <c r="I32" s="53"/>
      <c r="J32" s="49"/>
      <c r="K32" s="49"/>
      <c r="L32" s="53"/>
      <c r="M32" s="33"/>
    </row>
    <row r="33" spans="2:13" ht="16" customHeight="1">
      <c r="B33" s="55"/>
      <c r="C33" s="48" t="s">
        <v>17</v>
      </c>
      <c r="D33" s="49"/>
      <c r="E33" s="49"/>
      <c r="F33" s="49"/>
      <c r="G33" s="49"/>
      <c r="H33" s="49"/>
      <c r="I33" s="49"/>
      <c r="J33" s="49"/>
      <c r="K33" s="49"/>
      <c r="L33" s="53"/>
      <c r="M33" s="33"/>
    </row>
    <row r="34" spans="2:13" ht="16" customHeight="1" thickBot="1">
      <c r="B34" s="32"/>
      <c r="C34" s="49"/>
      <c r="D34" s="50" t="s">
        <v>7</v>
      </c>
      <c r="E34" s="50" t="s">
        <v>8</v>
      </c>
      <c r="F34" s="49"/>
      <c r="G34" s="51" t="s">
        <v>1</v>
      </c>
      <c r="H34" s="49"/>
      <c r="I34" s="50" t="s">
        <v>2</v>
      </c>
      <c r="J34" s="49"/>
      <c r="K34" s="49"/>
      <c r="L34" s="53"/>
      <c r="M34" s="33"/>
    </row>
    <row r="35" spans="2:13" ht="16" customHeight="1" thickBot="1">
      <c r="B35" s="32"/>
      <c r="C35" s="49" t="s">
        <v>11</v>
      </c>
      <c r="D35" s="52"/>
      <c r="E35" s="52"/>
      <c r="F35" s="49"/>
      <c r="G35" s="84">
        <f>E35/60+D35</f>
        <v>0</v>
      </c>
      <c r="H35" s="49"/>
      <c r="I35" s="52"/>
      <c r="J35" s="49"/>
      <c r="K35" s="49"/>
      <c r="L35" s="83">
        <f>G35*I35</f>
        <v>0</v>
      </c>
      <c r="M35" s="33"/>
    </row>
    <row r="36" spans="2:13" ht="16" customHeight="1" thickBot="1">
      <c r="B36" s="32"/>
      <c r="C36" s="49" t="s">
        <v>12</v>
      </c>
      <c r="D36" s="52"/>
      <c r="E36" s="52"/>
      <c r="F36" s="49"/>
      <c r="G36" s="84">
        <f>E36/60+D36</f>
        <v>0</v>
      </c>
      <c r="H36" s="49"/>
      <c r="I36" s="52"/>
      <c r="J36" s="49"/>
      <c r="K36" s="49"/>
      <c r="L36" s="83">
        <f>G36*I36</f>
        <v>0</v>
      </c>
      <c r="M36" s="33"/>
    </row>
    <row r="37" spans="2:13" ht="16" customHeight="1">
      <c r="B37" s="56"/>
      <c r="C37" s="49"/>
      <c r="D37" s="49"/>
      <c r="E37" s="49"/>
      <c r="F37" s="49"/>
      <c r="G37" s="49"/>
      <c r="H37" s="49"/>
      <c r="I37" s="49"/>
      <c r="J37" s="49"/>
      <c r="K37" s="49"/>
      <c r="L37" s="53"/>
      <c r="M37" s="33"/>
    </row>
    <row r="38" spans="2:13" ht="16" customHeight="1">
      <c r="B38" s="56"/>
      <c r="C38" s="8" t="s">
        <v>15</v>
      </c>
      <c r="D38" s="49"/>
      <c r="E38" s="49"/>
      <c r="F38" s="49"/>
      <c r="G38" s="49"/>
      <c r="H38" s="49"/>
      <c r="I38" s="49"/>
      <c r="J38" s="49"/>
      <c r="K38" s="49"/>
      <c r="L38" s="53"/>
      <c r="M38" s="33"/>
    </row>
    <row r="39" spans="2:13" ht="16" customHeight="1">
      <c r="B39" s="32"/>
      <c r="C39" s="48" t="s">
        <v>48</v>
      </c>
      <c r="D39" s="49"/>
      <c r="E39" s="49"/>
      <c r="F39" s="49"/>
      <c r="G39" s="49"/>
      <c r="H39" s="49"/>
      <c r="I39" s="49"/>
      <c r="J39" s="49"/>
      <c r="K39" s="49"/>
      <c r="L39" s="53"/>
      <c r="M39" s="33"/>
    </row>
    <row r="40" spans="2:13" ht="16" customHeight="1">
      <c r="B40" s="32"/>
      <c r="C40" s="49" t="s">
        <v>14</v>
      </c>
      <c r="D40" s="49"/>
      <c r="E40" s="49"/>
      <c r="F40" s="49"/>
      <c r="G40" s="49"/>
      <c r="H40" s="49"/>
      <c r="I40" s="49"/>
      <c r="J40" s="49"/>
      <c r="K40" s="49"/>
      <c r="L40" s="53"/>
      <c r="M40" s="33"/>
    </row>
    <row r="41" spans="2:13" ht="16" customHeight="1" thickBot="1">
      <c r="B41" s="32"/>
      <c r="C41" s="49"/>
      <c r="D41" s="50" t="s">
        <v>7</v>
      </c>
      <c r="E41" s="50" t="s">
        <v>8</v>
      </c>
      <c r="F41" s="49"/>
      <c r="G41" s="51" t="s">
        <v>3</v>
      </c>
      <c r="H41" s="57"/>
      <c r="I41" s="59" t="s">
        <v>4</v>
      </c>
      <c r="J41" s="49"/>
      <c r="K41" s="49"/>
      <c r="L41" s="53"/>
      <c r="M41" s="33"/>
    </row>
    <row r="42" spans="2:13" ht="16" customHeight="1" thickBot="1">
      <c r="B42" s="32"/>
      <c r="C42" s="49"/>
      <c r="D42" s="52"/>
      <c r="E42" s="52"/>
      <c r="F42" s="49"/>
      <c r="G42" s="84">
        <f>E42/60+D42</f>
        <v>0</v>
      </c>
      <c r="H42" s="49"/>
      <c r="I42" s="52"/>
      <c r="J42" s="49"/>
      <c r="K42" s="49"/>
      <c r="L42" s="83">
        <f>G42*I42</f>
        <v>0</v>
      </c>
      <c r="M42" s="33"/>
    </row>
    <row r="43" spans="2:13" ht="16" customHeight="1">
      <c r="B43" s="58"/>
      <c r="C43" s="49"/>
      <c r="D43" s="49"/>
      <c r="E43" s="49"/>
      <c r="F43" s="49"/>
      <c r="G43" s="49"/>
      <c r="H43" s="49"/>
      <c r="I43" s="49"/>
      <c r="J43" s="49"/>
      <c r="K43" s="49"/>
      <c r="L43" s="53"/>
      <c r="M43" s="33"/>
    </row>
    <row r="44" spans="2:13" ht="16" customHeight="1">
      <c r="B44" s="32"/>
      <c r="C44" s="48" t="s">
        <v>42</v>
      </c>
      <c r="D44" s="49"/>
      <c r="E44" s="49"/>
      <c r="F44" s="49"/>
      <c r="G44" s="49"/>
      <c r="H44" s="49"/>
      <c r="I44" s="49"/>
      <c r="J44" s="49"/>
      <c r="K44" s="49"/>
      <c r="L44" s="53"/>
      <c r="M44" s="33"/>
    </row>
    <row r="45" spans="2:13" ht="16" customHeight="1">
      <c r="B45" s="32"/>
      <c r="C45" s="49" t="s">
        <v>14</v>
      </c>
      <c r="D45" s="49"/>
      <c r="E45" s="49"/>
      <c r="F45" s="49"/>
      <c r="G45" s="49"/>
      <c r="H45" s="49"/>
      <c r="I45" s="49"/>
      <c r="J45" s="49"/>
      <c r="K45" s="49"/>
      <c r="L45" s="53"/>
      <c r="M45" s="33"/>
    </row>
    <row r="46" spans="2:13" ht="16" customHeight="1" thickBot="1">
      <c r="B46" s="32"/>
      <c r="C46" s="49"/>
      <c r="D46" s="50" t="s">
        <v>7</v>
      </c>
      <c r="E46" s="50" t="s">
        <v>8</v>
      </c>
      <c r="F46" s="49"/>
      <c r="G46" s="51" t="s">
        <v>3</v>
      </c>
      <c r="H46" s="57"/>
      <c r="I46" s="59" t="s">
        <v>4</v>
      </c>
      <c r="J46" s="49"/>
      <c r="K46" s="49"/>
      <c r="L46" s="53"/>
      <c r="M46" s="33"/>
    </row>
    <row r="47" spans="2:13" ht="16" customHeight="1" thickBot="1">
      <c r="B47" s="32"/>
      <c r="C47" s="49"/>
      <c r="D47" s="52"/>
      <c r="E47" s="52"/>
      <c r="F47" s="49"/>
      <c r="G47" s="84">
        <f>E47/60+D47</f>
        <v>0</v>
      </c>
      <c r="H47" s="49"/>
      <c r="I47" s="52"/>
      <c r="J47" s="49"/>
      <c r="K47" s="49"/>
      <c r="L47" s="83">
        <f>G47*I47</f>
        <v>0</v>
      </c>
      <c r="M47" s="33"/>
    </row>
    <row r="48" spans="2:13" ht="16" customHeight="1">
      <c r="B48" s="56"/>
      <c r="C48" s="49"/>
      <c r="D48" s="49"/>
      <c r="E48" s="49"/>
      <c r="F48" s="49"/>
      <c r="G48" s="49"/>
      <c r="H48" s="49"/>
      <c r="I48" s="49"/>
      <c r="J48" s="49"/>
      <c r="K48" s="49"/>
      <c r="L48" s="53"/>
      <c r="M48" s="33"/>
    </row>
    <row r="49" spans="2:13" ht="16" customHeight="1">
      <c r="B49" s="32"/>
      <c r="C49" s="48" t="s">
        <v>43</v>
      </c>
      <c r="D49" s="49"/>
      <c r="E49" s="49"/>
      <c r="F49" s="49"/>
      <c r="G49" s="49"/>
      <c r="H49" s="49"/>
      <c r="I49" s="49"/>
      <c r="J49" s="49"/>
      <c r="K49" s="49"/>
      <c r="L49" s="53"/>
      <c r="M49" s="33"/>
    </row>
    <row r="50" spans="2:13" ht="16" customHeight="1">
      <c r="B50" s="32"/>
      <c r="C50" s="49" t="s">
        <v>14</v>
      </c>
      <c r="D50" s="49"/>
      <c r="E50" s="49"/>
      <c r="F50" s="49"/>
      <c r="G50" s="49"/>
      <c r="H50" s="49"/>
      <c r="I50" s="49"/>
      <c r="J50" s="49"/>
      <c r="K50" s="49"/>
      <c r="L50" s="53"/>
      <c r="M50" s="33"/>
    </row>
    <row r="51" spans="2:13" ht="16" customHeight="1" thickBot="1">
      <c r="B51" s="32"/>
      <c r="C51" s="49"/>
      <c r="D51" s="50" t="s">
        <v>7</v>
      </c>
      <c r="E51" s="50" t="s">
        <v>8</v>
      </c>
      <c r="F51" s="49"/>
      <c r="G51" s="51" t="s">
        <v>0</v>
      </c>
      <c r="H51" s="57"/>
      <c r="I51" s="59" t="s">
        <v>4</v>
      </c>
      <c r="J51" s="49"/>
      <c r="K51" s="49"/>
      <c r="L51" s="53"/>
      <c r="M51" s="33"/>
    </row>
    <row r="52" spans="2:13" ht="16" customHeight="1" thickBot="1">
      <c r="B52" s="32"/>
      <c r="C52" s="49"/>
      <c r="D52" s="52"/>
      <c r="E52" s="52"/>
      <c r="F52" s="49"/>
      <c r="G52" s="84">
        <f>E52/60+D52</f>
        <v>0</v>
      </c>
      <c r="H52" s="49"/>
      <c r="I52" s="52"/>
      <c r="J52" s="49"/>
      <c r="K52" s="49"/>
      <c r="L52" s="83">
        <f>G52*I52</f>
        <v>0</v>
      </c>
      <c r="M52" s="33"/>
    </row>
    <row r="53" spans="2:13" ht="16" customHeight="1">
      <c r="B53" s="32"/>
      <c r="C53" s="49"/>
      <c r="D53" s="49"/>
      <c r="E53" s="49"/>
      <c r="F53" s="49"/>
      <c r="G53" s="49"/>
      <c r="H53" s="49"/>
      <c r="I53" s="49"/>
      <c r="J53" s="49"/>
      <c r="K53" s="49"/>
      <c r="L53" s="53"/>
      <c r="M53" s="33"/>
    </row>
    <row r="54" spans="2:13" ht="16" customHeight="1">
      <c r="B54" s="32"/>
      <c r="C54" s="48" t="s">
        <v>44</v>
      </c>
      <c r="D54" s="48"/>
      <c r="E54" s="48"/>
      <c r="F54" s="48"/>
      <c r="G54" s="49"/>
      <c r="H54" s="49"/>
      <c r="I54" s="49"/>
      <c r="J54" s="49"/>
      <c r="K54" s="49"/>
      <c r="L54" s="53"/>
      <c r="M54" s="33"/>
    </row>
    <row r="55" spans="2:13" ht="16" customHeight="1" thickBot="1">
      <c r="B55" s="32"/>
      <c r="C55" s="49"/>
      <c r="D55" s="50" t="s">
        <v>7</v>
      </c>
      <c r="E55" s="50" t="s">
        <v>8</v>
      </c>
      <c r="F55" s="49"/>
      <c r="G55" s="49"/>
      <c r="H55" s="49"/>
      <c r="I55" s="60"/>
      <c r="J55" s="49"/>
      <c r="K55" s="49"/>
      <c r="L55" s="53"/>
      <c r="M55" s="33"/>
    </row>
    <row r="56" spans="2:13" ht="16" customHeight="1" thickBot="1">
      <c r="B56" s="32"/>
      <c r="C56" s="49"/>
      <c r="D56" s="52"/>
      <c r="E56" s="52"/>
      <c r="F56" s="49"/>
      <c r="G56" s="49"/>
      <c r="H56" s="49"/>
      <c r="I56" s="53"/>
      <c r="J56" s="49"/>
      <c r="K56" s="49"/>
      <c r="L56" s="83">
        <f>E56/60+D56</f>
        <v>0</v>
      </c>
      <c r="M56" s="33"/>
    </row>
    <row r="57" spans="2:13" ht="16" customHeight="1">
      <c r="B57" s="58"/>
      <c r="C57" s="49"/>
      <c r="D57" s="49"/>
      <c r="E57" s="49"/>
      <c r="F57" s="49"/>
      <c r="G57" s="49"/>
      <c r="H57" s="49"/>
      <c r="I57" s="49"/>
      <c r="J57" s="49"/>
      <c r="K57" s="49"/>
      <c r="L57" s="53"/>
      <c r="M57" s="33"/>
    </row>
    <row r="58" spans="2:13" ht="16" customHeight="1">
      <c r="B58" s="32"/>
      <c r="C58" s="48" t="s">
        <v>45</v>
      </c>
      <c r="D58" s="49"/>
      <c r="E58" s="49"/>
      <c r="F58" s="49"/>
      <c r="G58" s="49"/>
      <c r="H58" s="49"/>
      <c r="I58" s="49"/>
      <c r="J58" s="49"/>
      <c r="K58" s="49"/>
      <c r="L58" s="53"/>
      <c r="M58" s="33"/>
    </row>
    <row r="59" spans="2:13" ht="16" customHeight="1">
      <c r="B59" s="32"/>
      <c r="C59" s="49" t="s">
        <v>14</v>
      </c>
      <c r="D59" s="49"/>
      <c r="E59" s="49"/>
      <c r="F59" s="49"/>
      <c r="G59" s="49"/>
      <c r="H59" s="49"/>
      <c r="I59" s="49"/>
      <c r="J59" s="49"/>
      <c r="K59" s="49"/>
      <c r="L59" s="53"/>
      <c r="M59" s="33"/>
    </row>
    <row r="60" spans="2:13" ht="16" customHeight="1" thickBot="1">
      <c r="B60" s="32"/>
      <c r="C60" s="49"/>
      <c r="D60" s="50" t="s">
        <v>7</v>
      </c>
      <c r="E60" s="50" t="s">
        <v>8</v>
      </c>
      <c r="F60" s="49"/>
      <c r="G60" s="51" t="s">
        <v>0</v>
      </c>
      <c r="H60" s="49"/>
      <c r="I60" s="59" t="s">
        <v>4</v>
      </c>
      <c r="J60" s="49"/>
      <c r="K60" s="49"/>
      <c r="L60" s="53"/>
      <c r="M60" s="33"/>
    </row>
    <row r="61" spans="2:13" ht="16" customHeight="1" thickBot="1">
      <c r="B61" s="32"/>
      <c r="C61" s="49"/>
      <c r="D61" s="52"/>
      <c r="E61" s="52"/>
      <c r="F61" s="49"/>
      <c r="G61" s="84">
        <f>E61/60+D61</f>
        <v>0</v>
      </c>
      <c r="H61" s="49"/>
      <c r="I61" s="52"/>
      <c r="J61" s="49"/>
      <c r="K61" s="49"/>
      <c r="L61" s="83">
        <f>G61*I61</f>
        <v>0</v>
      </c>
      <c r="M61" s="33"/>
    </row>
    <row r="62" spans="2:13" ht="16" customHeight="1" thickBot="1">
      <c r="B62" s="32"/>
      <c r="C62" s="49"/>
      <c r="D62" s="49"/>
      <c r="E62" s="49"/>
      <c r="F62" s="49"/>
      <c r="G62" s="49"/>
      <c r="H62" s="49"/>
      <c r="I62" s="49"/>
      <c r="J62" s="49"/>
      <c r="K62" s="49"/>
      <c r="L62" s="53"/>
      <c r="M62" s="33"/>
    </row>
    <row r="63" spans="2:13" ht="16" customHeight="1" thickBot="1">
      <c r="B63" s="32"/>
      <c r="C63" s="49"/>
      <c r="D63" s="49"/>
      <c r="E63" s="49"/>
      <c r="F63" s="49"/>
      <c r="G63" s="49"/>
      <c r="H63" s="49"/>
      <c r="I63" s="48" t="s">
        <v>13</v>
      </c>
      <c r="J63" s="49"/>
      <c r="K63" s="49"/>
      <c r="L63" s="85">
        <f>SUM(L26:L61)</f>
        <v>0</v>
      </c>
      <c r="M63" s="61" t="s">
        <v>6</v>
      </c>
    </row>
    <row r="64" spans="2:13" ht="16" customHeight="1">
      <c r="B64" s="32"/>
      <c r="C64" s="49"/>
      <c r="D64" s="49"/>
      <c r="E64" s="49"/>
      <c r="F64" s="49"/>
      <c r="G64" s="49"/>
      <c r="H64" s="49"/>
      <c r="I64" s="49" t="s">
        <v>22</v>
      </c>
      <c r="J64" s="49"/>
      <c r="K64" s="49"/>
      <c r="L64" s="53"/>
      <c r="M64" s="33"/>
    </row>
    <row r="65" spans="2:13" ht="16" customHeight="1" thickBot="1">
      <c r="B65" s="32"/>
      <c r="C65" s="49"/>
      <c r="D65" s="49"/>
      <c r="E65" s="49"/>
      <c r="F65" s="49"/>
      <c r="G65" s="49"/>
      <c r="H65" s="49"/>
      <c r="I65" s="49"/>
      <c r="J65" s="49"/>
      <c r="K65" s="49"/>
      <c r="L65" s="53"/>
      <c r="M65" s="33"/>
    </row>
    <row r="66" spans="2:13" ht="16" customHeight="1" thickBot="1">
      <c r="B66" s="32"/>
      <c r="C66" s="49"/>
      <c r="D66" s="49"/>
      <c r="E66" s="49"/>
      <c r="F66" s="49"/>
      <c r="G66" s="49"/>
      <c r="H66" s="49"/>
      <c r="I66" s="48" t="s">
        <v>16</v>
      </c>
      <c r="J66" s="49"/>
      <c r="K66" s="49"/>
      <c r="L66" s="83">
        <f>L21-L63</f>
        <v>0</v>
      </c>
      <c r="M66" s="61" t="s">
        <v>6</v>
      </c>
    </row>
    <row r="67" spans="2:13" ht="16" customHeight="1">
      <c r="B67" s="32"/>
      <c r="C67" s="27"/>
      <c r="D67" s="27"/>
      <c r="E67" s="27"/>
      <c r="F67" s="27"/>
      <c r="G67" s="27"/>
      <c r="H67" s="27"/>
      <c r="I67" s="62"/>
      <c r="J67" s="27"/>
      <c r="K67" s="27"/>
      <c r="L67" s="63"/>
      <c r="M67" s="33"/>
    </row>
    <row r="68" spans="2:13" ht="16" customHeight="1" thickBot="1">
      <c r="B68" s="64"/>
      <c r="C68" s="65"/>
      <c r="D68" s="65"/>
      <c r="E68" s="65"/>
      <c r="F68" s="65"/>
      <c r="G68" s="65"/>
      <c r="H68" s="65"/>
      <c r="I68" s="65"/>
      <c r="J68" s="65"/>
      <c r="K68" s="65"/>
      <c r="L68" s="66" t="str">
        <f>IF(L66&lt;0, "DIRECTED TIME ALLOWANCE EXCEEDED","")</f>
        <v/>
      </c>
      <c r="M68" s="67"/>
    </row>
    <row r="69" spans="2:13" ht="16" customHeight="1" thickTop="1"/>
    <row r="72" spans="2:13" ht="16" customHeight="1">
      <c r="F72" s="36"/>
    </row>
  </sheetData>
  <sheetProtection algorithmName="SHA-512" hashValue="UNrn0S2bpFaDFkhcsnW9zVIaCfijg9Wqefcn9VsD1V+Mu4STL9b7r1/iGLRH9tMGkwcg6wNMzCttCRd1PGAyqg==" saltValue="5mVbG1tyLGjeOGb5TOl80w==" spinCount="100000" sheet="1" selectLockedCells="1"/>
  <mergeCells count="13">
    <mergeCell ref="D20:I20"/>
    <mergeCell ref="G21:J21"/>
    <mergeCell ref="C17:L18"/>
    <mergeCell ref="C12:L12"/>
    <mergeCell ref="B20:C21"/>
    <mergeCell ref="C7:L9"/>
    <mergeCell ref="I13:L13"/>
    <mergeCell ref="I14:L14"/>
    <mergeCell ref="I15:L15"/>
    <mergeCell ref="C10:L11"/>
    <mergeCell ref="C13:F13"/>
    <mergeCell ref="C14:F14"/>
    <mergeCell ref="C15:F15"/>
  </mergeCells>
  <hyperlinks>
    <hyperlink ref="I13" r:id="rId1" xr:uid="{00000000-0004-0000-0100-000000000000}"/>
    <hyperlink ref="C13" r:id="rId2" xr:uid="{00000000-0004-0000-0100-000001000000}"/>
    <hyperlink ref="C14" r:id="rId3" location="KeyElements" display="www.nasuwt.org.uk/DirectedTimeEngland - KeyElements" xr:uid="{00000000-0004-0000-0100-000002000000}"/>
    <hyperlink ref="I14" r:id="rId4" location="KeyElements" display="www.nasuwt.org.uk/DirectedTimeEngland - KeyElements" xr:uid="{00000000-0004-0000-0100-000003000000}"/>
    <hyperlink ref="I15:L15" r:id="rId5" location="Sidebar" display="www.nasuwt.org.uk/DirectedTimeWales - Checklist" xr:uid="{00000000-0004-0000-0100-000004000000}"/>
    <hyperlink ref="I14:L14" r:id="rId6" location="KeyElements" display="www.nasuwt.org.uk/DirectedTimeWales - KeyElements" xr:uid="{00000000-0004-0000-0100-000005000000}"/>
    <hyperlink ref="C15:F15" r:id="rId7" location="Sidebar" display="www.nasuwt.org.uk/DirectedTimeEngland - Checklist" xr:uid="{00000000-0004-0000-0100-000006000000}"/>
    <hyperlink ref="I13:L13" r:id="rId8" display="www.nasuwt.org.uk/DirectedTimeWales" xr:uid="{00000000-0004-0000-0100-000008000000}"/>
    <hyperlink ref="C13:F13" r:id="rId9" display="www.nasuwt.org.uk/DirectedTimeEngland" xr:uid="{00000000-0004-0000-0100-000007000000}"/>
  </hyperlinks>
  <pageMargins left="0.7" right="0.7" top="0.75" bottom="0.75" header="0.3" footer="0.3"/>
  <pageSetup paperSize="9" scale="64" orientation="portrait"/>
  <drawing r:id="rId1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Directed Time (E&amp;W) FT Intro</vt:lpstr>
      <vt:lpstr>DT Calculator (E&amp;W) (Full time)</vt:lpstr>
      <vt:lpstr>CalculatorFT</vt:lpstr>
      <vt:lpstr>Intro</vt:lpstr>
      <vt:lpstr>'Directed Time (E&amp;W) FT 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Time Calculation</dc:title>
  <dc:creator>Paul Hogan</dc:creator>
  <cp:lastModifiedBy>Microsoft Office User</cp:lastModifiedBy>
  <cp:lastPrinted>2014-09-19T07:25:04Z</cp:lastPrinted>
  <dcterms:created xsi:type="dcterms:W3CDTF">2010-07-19T16:24:52Z</dcterms:created>
  <dcterms:modified xsi:type="dcterms:W3CDTF">2025-02-10T17:10:57Z</dcterms:modified>
</cp:coreProperties>
</file>